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updateLinks="never" codeName="ThisWorkbook"/>
  <bookViews>
    <workbookView xWindow="240" yWindow="105" windowWidth="14805" windowHeight="8010" tabRatio="803"/>
  </bookViews>
  <sheets>
    <sheet name="様式１（外部専門人材）" sheetId="1" r:id="rId1"/>
    <sheet name="補助対象経費算定根拠（推奨様式）" sheetId="33" r:id="rId2"/>
    <sheet name="集計用" sheetId="35" state="hidden" r:id="rId3"/>
  </sheets>
  <externalReferences>
    <externalReference r:id="rId4"/>
  </externalReferences>
  <definedNames>
    <definedName name="_xlnm.Print_Area" localSheetId="1">'補助対象経費算定根拠（推奨様式）'!$A$1:$DU$100</definedName>
    <definedName name="_xlnm.Print_Area" localSheetId="0">'様式１（外部専門人材）'!$A$2:$AH$130</definedName>
    <definedName name="_xlnm.Print_Titles" localSheetId="0">'様式１（外部専門人材）'!$2:$3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 i="35" l="1"/>
  <c r="M3" i="35"/>
  <c r="J4" i="35"/>
  <c r="I4" i="35"/>
  <c r="D4" i="35"/>
  <c r="C4" i="35"/>
  <c r="B4" i="35"/>
  <c r="Y4" i="35"/>
  <c r="X4" i="35"/>
  <c r="W4" i="35"/>
  <c r="V4" i="35"/>
  <c r="U4" i="35"/>
  <c r="T4" i="35" l="1"/>
  <c r="S4" i="35"/>
  <c r="R4" i="35"/>
  <c r="Q4" i="35"/>
  <c r="P4" i="35"/>
  <c r="O4" i="35"/>
  <c r="L4" i="35"/>
  <c r="K4" i="35"/>
  <c r="N4" i="35"/>
  <c r="H4" i="35" l="1"/>
  <c r="G4" i="35"/>
  <c r="F4" i="35"/>
  <c r="E4" i="35"/>
  <c r="AA3" i="35"/>
  <c r="Z3" i="35"/>
  <c r="Y3" i="35"/>
  <c r="X3" i="35"/>
  <c r="W3" i="35"/>
  <c r="V3" i="35"/>
  <c r="U3" i="35"/>
  <c r="T3" i="35" l="1"/>
  <c r="S3" i="35"/>
  <c r="R3" i="35"/>
  <c r="Q3" i="35"/>
  <c r="P3" i="35"/>
  <c r="O3" i="35"/>
  <c r="N3" i="35"/>
  <c r="L3" i="35"/>
  <c r="K3" i="35"/>
  <c r="J3" i="35"/>
  <c r="I3" i="35"/>
  <c r="H3" i="35"/>
  <c r="G3" i="35"/>
  <c r="F3" i="35"/>
  <c r="E3" i="35"/>
  <c r="D3" i="35"/>
  <c r="C3" i="35"/>
  <c r="B3" i="35"/>
  <c r="CF21" i="33" l="1"/>
  <c r="CA22" i="33"/>
  <c r="CF22" i="33" s="1"/>
  <c r="V129" i="1"/>
  <c r="AB128" i="1"/>
  <c r="AB127" i="1"/>
  <c r="P129" i="1"/>
  <c r="Z4" i="35" s="1"/>
  <c r="AB126" i="1" l="1"/>
  <c r="AB129" i="1" s="1"/>
  <c r="AA4" i="35" s="1"/>
  <c r="AH9" i="33" l="1"/>
  <c r="R49" i="33"/>
  <c r="AG97" i="33"/>
  <c r="AI97" i="33" s="1"/>
  <c r="AS97" i="33" s="1"/>
  <c r="AG96" i="33"/>
  <c r="AI96" i="33" s="1"/>
  <c r="BC67" i="33"/>
  <c r="AN67" i="33"/>
  <c r="AX66" i="33"/>
  <c r="BH66" i="33" s="1"/>
  <c r="AX65" i="33"/>
  <c r="BH65" i="33" s="1"/>
  <c r="AX64" i="33"/>
  <c r="BH64" i="33" s="1"/>
  <c r="AX63" i="33"/>
  <c r="BH63" i="33" s="1"/>
  <c r="AX62" i="33"/>
  <c r="BH62" i="33" s="1"/>
  <c r="AX61" i="33"/>
  <c r="BH61" i="33" s="1"/>
  <c r="AX60" i="33"/>
  <c r="BH60" i="33" s="1"/>
  <c r="BC59" i="33"/>
  <c r="AX59" i="33"/>
  <c r="BH59" i="33" s="1"/>
  <c r="AX58" i="33"/>
  <c r="BH57" i="33"/>
  <c r="BC57" i="33"/>
  <c r="AX57" i="33"/>
  <c r="BH56" i="33"/>
  <c r="BC56" i="33"/>
  <c r="AX56" i="33"/>
  <c r="BJ49" i="33"/>
  <c r="BF49" i="33"/>
  <c r="BB49" i="33"/>
  <c r="AX49" i="33"/>
  <c r="AT49" i="33"/>
  <c r="AP49" i="33"/>
  <c r="AL49" i="33"/>
  <c r="AH49" i="33"/>
  <c r="AD49" i="33"/>
  <c r="Z49" i="33"/>
  <c r="V49" i="33"/>
  <c r="BN48" i="33"/>
  <c r="BN47" i="33"/>
  <c r="BN46" i="33"/>
  <c r="BN45" i="33"/>
  <c r="BN44" i="33"/>
  <c r="BN43" i="33"/>
  <c r="BN42" i="33"/>
  <c r="BN41" i="33"/>
  <c r="BN40" i="33"/>
  <c r="BN39" i="33"/>
  <c r="BN38" i="33"/>
  <c r="CA21" i="33"/>
  <c r="AX67" i="33" l="1"/>
  <c r="BN49" i="33"/>
  <c r="BH67" i="33"/>
  <c r="AN96" i="33"/>
  <c r="AS96" i="33" s="1"/>
  <c r="BH58" i="33"/>
  <c r="BC58" i="33"/>
</calcChain>
</file>

<file path=xl/sharedStrings.xml><?xml version="1.0" encoding="utf-8"?>
<sst xmlns="http://schemas.openxmlformats.org/spreadsheetml/2006/main" count="286" uniqueCount="196">
  <si>
    <t>(a)年間所定営業日数</t>
    <rPh sb="3" eb="5">
      <t>ネンカン</t>
    </rPh>
    <rPh sb="5" eb="7">
      <t>ショテイ</t>
    </rPh>
    <rPh sb="7" eb="9">
      <t>エイギョウ</t>
    </rPh>
    <rPh sb="9" eb="11">
      <t>ニッスウ</t>
    </rPh>
    <phoneticPr fontId="25"/>
  </si>
  <si>
    <t>7月</t>
  </si>
  <si>
    <t>時間外手当</t>
    <rPh sb="0" eb="3">
      <t>ジカンガイ</t>
    </rPh>
    <rPh sb="3" eb="5">
      <t>テアテ</t>
    </rPh>
    <phoneticPr fontId="25"/>
  </si>
  <si>
    <t>b.消費税
仕入控除相当額</t>
    <rPh sb="2" eb="5">
      <t>ショウヒゼイ</t>
    </rPh>
    <phoneticPr fontId="25"/>
  </si>
  <si>
    <t>3月</t>
  </si>
  <si>
    <t>8月</t>
  </si>
  <si>
    <t>2月</t>
  </si>
  <si>
    <t>③年間法定福利費</t>
    <rPh sb="1" eb="3">
      <t>ネンカン</t>
    </rPh>
    <rPh sb="3" eb="5">
      <t>ホウテイ</t>
    </rPh>
    <rPh sb="5" eb="8">
      <t>フクリヒ</t>
    </rPh>
    <phoneticPr fontId="25"/>
  </si>
  <si>
    <t>1月</t>
  </si>
  <si>
    <t>12月</t>
  </si>
  <si>
    <t>(2)外国人旅行者に選好される魅力的なコンテンツの開発・強化</t>
  </si>
  <si>
    <t>11月</t>
  </si>
  <si>
    <t>4月</t>
    <rPh sb="1" eb="2">
      <t>ガツ</t>
    </rPh>
    <phoneticPr fontId="25"/>
  </si>
  <si>
    <t>(c)年間理論総労働時間
(a*b)</t>
    <rPh sb="3" eb="5">
      <t>ネンカン</t>
    </rPh>
    <rPh sb="5" eb="7">
      <t>リロン</t>
    </rPh>
    <rPh sb="7" eb="8">
      <t>ソウ</t>
    </rPh>
    <rPh sb="8" eb="10">
      <t>ロウドウ</t>
    </rPh>
    <rPh sb="10" eb="12">
      <t>ジカン</t>
    </rPh>
    <phoneticPr fontId="25"/>
  </si>
  <si>
    <t>電車（JR）</t>
  </si>
  <si>
    <t>10月</t>
  </si>
  <si>
    <t>9月</t>
  </si>
  <si>
    <t>④年間理論総労働時間</t>
    <rPh sb="1" eb="3">
      <t>ネンカン</t>
    </rPh>
    <rPh sb="3" eb="5">
      <t>リロン</t>
    </rPh>
    <rPh sb="5" eb="6">
      <t>ソウ</t>
    </rPh>
    <rPh sb="6" eb="8">
      <t>ロウドウ</t>
    </rPh>
    <rPh sb="8" eb="10">
      <t>ジカン</t>
    </rPh>
    <phoneticPr fontId="25"/>
  </si>
  <si>
    <t>6月</t>
  </si>
  <si>
    <t>~</t>
  </si>
  <si>
    <t>登用区分</t>
    <rPh sb="0" eb="2">
      <t>トウヨウ</t>
    </rPh>
    <rPh sb="2" eb="4">
      <t>クブン</t>
    </rPh>
    <phoneticPr fontId="5"/>
  </si>
  <si>
    <t>DMO名</t>
    <rPh sb="3" eb="4">
      <t>メイ</t>
    </rPh>
    <phoneticPr fontId="25"/>
  </si>
  <si>
    <t>介護保険</t>
    <rPh sb="0" eb="2">
      <t>カイゴ</t>
    </rPh>
    <rPh sb="2" eb="4">
      <t>ホケン</t>
    </rPh>
    <phoneticPr fontId="30"/>
  </si>
  <si>
    <t>(b)1日当たり所定労働時間</t>
    <rPh sb="4" eb="5">
      <t>ニチ</t>
    </rPh>
    <rPh sb="5" eb="6">
      <t>ア</t>
    </rPh>
    <rPh sb="8" eb="10">
      <t>ショテイ</t>
    </rPh>
    <rPh sb="10" eb="12">
      <t>ロウドウ</t>
    </rPh>
    <rPh sb="12" eb="14">
      <t>ジカン</t>
    </rPh>
    <phoneticPr fontId="25"/>
  </si>
  <si>
    <t>5月</t>
    <rPh sb="1" eb="2">
      <t>ガツ</t>
    </rPh>
    <phoneticPr fontId="25"/>
  </si>
  <si>
    <t>利用回数</t>
    <rPh sb="0" eb="2">
      <t>リヨウ</t>
    </rPh>
    <rPh sb="2" eb="4">
      <t>カイスウ</t>
    </rPh>
    <phoneticPr fontId="25"/>
  </si>
  <si>
    <t>厚生年金保険料</t>
    <rPh sb="0" eb="2">
      <t>コウセイ</t>
    </rPh>
    <rPh sb="2" eb="4">
      <t>ネンキン</t>
    </rPh>
    <rPh sb="4" eb="7">
      <t>ホケンリョウ</t>
    </rPh>
    <phoneticPr fontId="30"/>
  </si>
  <si>
    <t>②除外する手当</t>
    <rPh sb="1" eb="3">
      <t>ジョガイ</t>
    </rPh>
    <rPh sb="5" eb="7">
      <t>テアテ</t>
    </rPh>
    <phoneticPr fontId="25"/>
  </si>
  <si>
    <t>合計</t>
    <rPh sb="0" eb="2">
      <t>ゴウケイ</t>
    </rPh>
    <phoneticPr fontId="25"/>
  </si>
  <si>
    <t>計</t>
    <rPh sb="0" eb="1">
      <t>ケイ</t>
    </rPh>
    <phoneticPr fontId="25"/>
  </si>
  <si>
    <t>羽田</t>
  </si>
  <si>
    <t>▼経費内訳</t>
    <rPh sb="1" eb="3">
      <t>ケイヒ</t>
    </rPh>
    <rPh sb="3" eb="5">
      <t>ウチワケ</t>
    </rPh>
    <phoneticPr fontId="5"/>
  </si>
  <si>
    <t>申請区分（税込み／税抜き）</t>
    <rPh sb="0" eb="2">
      <t>シンセイ</t>
    </rPh>
    <rPh sb="2" eb="4">
      <t>クブン</t>
    </rPh>
    <rPh sb="5" eb="7">
      <t>ゼイコ</t>
    </rPh>
    <rPh sb="9" eb="11">
      <t>ゼイヌ</t>
    </rPh>
    <phoneticPr fontId="5"/>
  </si>
  <si>
    <t>令和５年度「観光地域づくり法人の体制強化」　個別事業計画</t>
  </si>
  <si>
    <t>申請区間③</t>
    <rPh sb="0" eb="2">
      <t>シンセイ</t>
    </rPh>
    <rPh sb="2" eb="4">
      <t>クカン</t>
    </rPh>
    <phoneticPr fontId="25"/>
  </si>
  <si>
    <t>地域への効果</t>
  </si>
  <si>
    <t>c.補助金申請額
(a-b)</t>
    <rPh sb="5" eb="8">
      <t>シンセイガク</t>
    </rPh>
    <phoneticPr fontId="25"/>
  </si>
  <si>
    <t>その他</t>
    <rPh sb="2" eb="3">
      <t>ホカ</t>
    </rPh>
    <phoneticPr fontId="30"/>
  </si>
  <si>
    <t>申請区間①</t>
    <rPh sb="0" eb="2">
      <t>シンセイ</t>
    </rPh>
    <rPh sb="2" eb="4">
      <t>クカン</t>
    </rPh>
    <phoneticPr fontId="25"/>
  </si>
  <si>
    <t>専門人材名</t>
    <rPh sb="0" eb="2">
      <t>センモン</t>
    </rPh>
    <rPh sb="2" eb="4">
      <t>ジンザイ</t>
    </rPh>
    <rPh sb="4" eb="5">
      <t>メイ</t>
    </rPh>
    <phoneticPr fontId="25"/>
  </si>
  <si>
    <t>前年度支給実績</t>
    <rPh sb="0" eb="3">
      <t>ゼンネンド</t>
    </rPh>
    <rPh sb="3" eb="5">
      <t>シキュウ</t>
    </rPh>
    <rPh sb="5" eb="7">
      <t>ジッセキ</t>
    </rPh>
    <phoneticPr fontId="25"/>
  </si>
  <si>
    <t>XX空港</t>
  </si>
  <si>
    <t>作業内容</t>
    <rPh sb="0" eb="2">
      <t>サギョウ</t>
    </rPh>
    <rPh sb="2" eb="4">
      <t>ナイヨウ</t>
    </rPh>
    <phoneticPr fontId="25"/>
  </si>
  <si>
    <t>直接作業時間数</t>
    <rPh sb="0" eb="2">
      <t>チョクセツ</t>
    </rPh>
    <rPh sb="2" eb="4">
      <t>サギョウ</t>
    </rPh>
    <rPh sb="4" eb="7">
      <t>ジカンスウ</t>
    </rPh>
    <phoneticPr fontId="25"/>
  </si>
  <si>
    <t>労災保険料</t>
    <rPh sb="0" eb="2">
      <t>ロウサイ</t>
    </rPh>
    <rPh sb="2" eb="4">
      <t>ホケン</t>
    </rPh>
    <rPh sb="4" eb="5">
      <t>リョウ</t>
    </rPh>
    <phoneticPr fontId="30"/>
  </si>
  <si>
    <t>利用交通</t>
    <rPh sb="0" eb="2">
      <t>リヨウ</t>
    </rPh>
    <rPh sb="2" eb="4">
      <t>コウツウ</t>
    </rPh>
    <phoneticPr fontId="25"/>
  </si>
  <si>
    <t>経路</t>
    <rPh sb="0" eb="2">
      <t>ケイロ</t>
    </rPh>
    <phoneticPr fontId="25"/>
  </si>
  <si>
    <t>b.消費税額
仕入控除相当額</t>
    <rPh sb="2" eb="5">
      <t>ショウヒゼイ</t>
    </rPh>
    <rPh sb="5" eb="6">
      <t>ガク</t>
    </rPh>
    <phoneticPr fontId="25"/>
  </si>
  <si>
    <t>①年間総支給額</t>
    <rPh sb="1" eb="3">
      <t>ネンカン</t>
    </rPh>
    <rPh sb="3" eb="4">
      <t>ソウ</t>
    </rPh>
    <rPh sb="4" eb="7">
      <t>シキュウガク</t>
    </rPh>
    <phoneticPr fontId="25"/>
  </si>
  <si>
    <t>その他</t>
    <rPh sb="2" eb="3">
      <t>ホカ</t>
    </rPh>
    <phoneticPr fontId="25"/>
  </si>
  <si>
    <t>食事手当</t>
    <rPh sb="0" eb="2">
      <t>ショクジ</t>
    </rPh>
    <rPh sb="2" eb="4">
      <t>テアテ</t>
    </rPh>
    <phoneticPr fontId="25"/>
  </si>
  <si>
    <t>通勤手当</t>
    <rPh sb="0" eb="2">
      <t>ツウキン</t>
    </rPh>
    <rPh sb="2" eb="4">
      <t>テアテ</t>
    </rPh>
    <phoneticPr fontId="25"/>
  </si>
  <si>
    <t>住宅手当</t>
    <rPh sb="0" eb="2">
      <t>ジュウタク</t>
    </rPh>
    <rPh sb="2" eb="4">
      <t>テアテ</t>
    </rPh>
    <phoneticPr fontId="25"/>
  </si>
  <si>
    <t>健康保険料</t>
    <rPh sb="0" eb="2">
      <t>ケンコウ</t>
    </rPh>
    <rPh sb="2" eb="5">
      <t>ホケンリョウ</t>
    </rPh>
    <phoneticPr fontId="30"/>
  </si>
  <si>
    <t>申請区間②</t>
    <rPh sb="0" eb="2">
      <t>シンセイ</t>
    </rPh>
    <rPh sb="2" eb="4">
      <t>クカン</t>
    </rPh>
    <phoneticPr fontId="25"/>
  </si>
  <si>
    <t>児童手当</t>
    <rPh sb="0" eb="2">
      <t>ジドウ</t>
    </rPh>
    <rPh sb="2" eb="4">
      <t>テアテ</t>
    </rPh>
    <phoneticPr fontId="30"/>
  </si>
  <si>
    <t>雇用保険料</t>
    <rPh sb="0" eb="2">
      <t>コヨウ</t>
    </rPh>
    <rPh sb="2" eb="4">
      <t>ホケン</t>
    </rPh>
    <rPh sb="4" eb="5">
      <t>リョウ</t>
    </rPh>
    <phoneticPr fontId="30"/>
  </si>
  <si>
    <t>片道料金（税込）</t>
    <rPh sb="0" eb="2">
      <t>カタミチ</t>
    </rPh>
    <rPh sb="2" eb="4">
      <t>リョウキン</t>
    </rPh>
    <rPh sb="5" eb="7">
      <t>ゼイコ</t>
    </rPh>
    <phoneticPr fontId="25"/>
  </si>
  <si>
    <t>事業実施期間</t>
    <rPh sb="0" eb="2">
      <t>ジギョウ</t>
    </rPh>
    <rPh sb="2" eb="4">
      <t>ジッシ</t>
    </rPh>
    <rPh sb="4" eb="6">
      <t>キカン</t>
    </rPh>
    <phoneticPr fontId="5"/>
  </si>
  <si>
    <t>▼基本情報</t>
    <rPh sb="1" eb="3">
      <t>キホン</t>
    </rPh>
    <rPh sb="3" eb="5">
      <t>ジョウホウ</t>
    </rPh>
    <phoneticPr fontId="5"/>
  </si>
  <si>
    <t>a.小計（税込）</t>
    <rPh sb="2" eb="4">
      <t>ショウケイ</t>
    </rPh>
    <rPh sb="5" eb="7">
      <t>ゼイコ</t>
    </rPh>
    <phoneticPr fontId="25"/>
  </si>
  <si>
    <t>航空</t>
  </si>
  <si>
    <t>XX駅</t>
  </si>
  <si>
    <t>▼事業内容</t>
    <rPh sb="1" eb="3">
      <t>ジギョウ</t>
    </rPh>
    <rPh sb="3" eb="5">
      <t>ナイヨウ</t>
    </rPh>
    <phoneticPr fontId="5"/>
  </si>
  <si>
    <t>申請区間④</t>
    <rPh sb="0" eb="2">
      <t>シンセイ</t>
    </rPh>
    <rPh sb="2" eb="4">
      <t>クカン</t>
    </rPh>
    <phoneticPr fontId="25"/>
  </si>
  <si>
    <t>DMO事務所</t>
  </si>
  <si>
    <t>路線バス</t>
  </si>
  <si>
    <t>c. 小計（税込み）</t>
    <rPh sb="3" eb="5">
      <t>ショウケイ</t>
    </rPh>
    <rPh sb="6" eb="8">
      <t>ゼイコ</t>
    </rPh>
    <phoneticPr fontId="5"/>
  </si>
  <si>
    <t>申請区間⑤</t>
    <rPh sb="0" eb="2">
      <t>シンセイ</t>
    </rPh>
    <rPh sb="2" eb="4">
      <t>クカン</t>
    </rPh>
    <phoneticPr fontId="25"/>
  </si>
  <si>
    <t>申請区間⑥</t>
    <rPh sb="0" eb="2">
      <t>シンセイ</t>
    </rPh>
    <rPh sb="2" eb="4">
      <t>クカン</t>
    </rPh>
    <phoneticPr fontId="25"/>
  </si>
  <si>
    <t>申請区間⑦</t>
    <rPh sb="0" eb="2">
      <t>シンセイ</t>
    </rPh>
    <rPh sb="2" eb="4">
      <t>クカン</t>
    </rPh>
    <phoneticPr fontId="25"/>
  </si>
  <si>
    <t>税込み申請の場合、「b.消費税仕入控除相当額」欄は0円とする</t>
  </si>
  <si>
    <t>宿泊費単価（税込）</t>
    <rPh sb="0" eb="3">
      <t>シュクハクヒ</t>
    </rPh>
    <rPh sb="3" eb="5">
      <t>タンカ</t>
    </rPh>
    <rPh sb="6" eb="8">
      <t>ゼイコ</t>
    </rPh>
    <phoneticPr fontId="25"/>
  </si>
  <si>
    <t>利用泊数</t>
    <rPh sb="0" eb="2">
      <t>リヨウ</t>
    </rPh>
    <rPh sb="2" eb="3">
      <t>ハク</t>
    </rPh>
    <rPh sb="3" eb="4">
      <t>スウ</t>
    </rPh>
    <phoneticPr fontId="25"/>
  </si>
  <si>
    <t>c.補助金申請額
(a-b)</t>
    <rPh sb="2" eb="5">
      <t>ホジョキン</t>
    </rPh>
    <rPh sb="5" eb="8">
      <t>シンセイガク</t>
    </rPh>
    <phoneticPr fontId="25"/>
  </si>
  <si>
    <t>令和4年度 時間単価</t>
    <rPh sb="0" eb="2">
      <t>レイワ</t>
    </rPh>
    <rPh sb="3" eb="5">
      <t>ネンド</t>
    </rPh>
    <rPh sb="6" eb="8">
      <t>ジカン</t>
    </rPh>
    <rPh sb="8" eb="10">
      <t>タンカ</t>
    </rPh>
    <phoneticPr fontId="25"/>
  </si>
  <si>
    <r>
      <t>■ インバウンドによる地域全体の経済効果を高めるための投資戦略やビジネスモデルを確立するための</t>
    </r>
    <r>
      <rPr>
        <b/>
        <u/>
        <sz val="10"/>
        <color rgb="FF0070C0"/>
        <rFont val="Meiryo UI"/>
        <family val="3"/>
        <charset val="128"/>
      </rPr>
      <t>外部専門人材の登用</t>
    </r>
  </si>
  <si>
    <t>※調査票の作成は登用する専門人材ごとに作成すること（複数名分をまとめて記載しない）</t>
    <rPh sb="1" eb="4">
      <t>チョウサヒョウ</t>
    </rPh>
    <rPh sb="5" eb="7">
      <t>サクセイ</t>
    </rPh>
    <rPh sb="8" eb="10">
      <t>トウヨウ</t>
    </rPh>
    <rPh sb="12" eb="14">
      <t>センモン</t>
    </rPh>
    <rPh sb="14" eb="16">
      <t>ジンザイ</t>
    </rPh>
    <rPh sb="19" eb="21">
      <t>サクセイ</t>
    </rPh>
    <rPh sb="26" eb="29">
      <t>フクスウメイ</t>
    </rPh>
    <rPh sb="29" eb="30">
      <t>ブン</t>
    </rPh>
    <rPh sb="35" eb="37">
      <t>キサイ</t>
    </rPh>
    <phoneticPr fontId="5"/>
  </si>
  <si>
    <t>通勤費</t>
    <rPh sb="0" eb="3">
      <t>ツウキンヒ</t>
    </rPh>
    <phoneticPr fontId="25"/>
  </si>
  <si>
    <t>登録区分</t>
    <rPh sb="0" eb="2">
      <t>トウロク</t>
    </rPh>
    <rPh sb="2" eb="4">
      <t>クブン</t>
    </rPh>
    <phoneticPr fontId="5"/>
  </si>
  <si>
    <t>事業名</t>
    <rPh sb="0" eb="2">
      <t>ジギョウ</t>
    </rPh>
    <rPh sb="2" eb="3">
      <t>メイ</t>
    </rPh>
    <phoneticPr fontId="5"/>
  </si>
  <si>
    <t>分野</t>
    <rPh sb="0" eb="2">
      <t>ブンヤ</t>
    </rPh>
    <phoneticPr fontId="5"/>
  </si>
  <si>
    <t>▼事業内容の詳細</t>
    <rPh sb="1" eb="3">
      <t>ジギョウ</t>
    </rPh>
    <rPh sb="3" eb="5">
      <t>ナイヨウ</t>
    </rPh>
    <rPh sb="6" eb="8">
      <t>ショウサイ</t>
    </rPh>
    <phoneticPr fontId="5"/>
  </si>
  <si>
    <t>専門人材氏名</t>
    <rPh sb="0" eb="2">
      <t>センモン</t>
    </rPh>
    <rPh sb="2" eb="4">
      <t>ジンザイ</t>
    </rPh>
    <rPh sb="4" eb="6">
      <t>シメイ</t>
    </rPh>
    <phoneticPr fontId="5"/>
  </si>
  <si>
    <t>所属会社等</t>
    <rPh sb="0" eb="2">
      <t>ショゾク</t>
    </rPh>
    <rPh sb="2" eb="4">
      <t>ガイシャ</t>
    </rPh>
    <rPh sb="4" eb="5">
      <t>トウ</t>
    </rPh>
    <phoneticPr fontId="5"/>
  </si>
  <si>
    <t>▼人材登用の背景、目的、課題</t>
    <rPh sb="1" eb="3">
      <t>ジンザイ</t>
    </rPh>
    <rPh sb="3" eb="5">
      <t>トウヨウ</t>
    </rPh>
    <rPh sb="6" eb="8">
      <t>ハイケイ</t>
    </rPh>
    <rPh sb="9" eb="11">
      <t>モクテキ</t>
    </rPh>
    <rPh sb="12" eb="14">
      <t>カダイ</t>
    </rPh>
    <phoneticPr fontId="5"/>
  </si>
  <si>
    <t>DMOの戦略及び現状の課題認識（人材登用の背景）</t>
    <rPh sb="16" eb="20">
      <t>ジンザイトウヨウ</t>
    </rPh>
    <rPh sb="21" eb="23">
      <t>ハイケイ</t>
    </rPh>
    <phoneticPr fontId="5"/>
  </si>
  <si>
    <t>上記に挙げた課題の中で、今年度外部専門人材を登用して解決を図ろうとする課題（人材登用の目的）</t>
    <rPh sb="3" eb="4">
      <t>ア</t>
    </rPh>
    <rPh sb="15" eb="17">
      <t>ガイブ</t>
    </rPh>
    <rPh sb="38" eb="40">
      <t>ジンザイ</t>
    </rPh>
    <rPh sb="40" eb="42">
      <t>トウヨウ</t>
    </rPh>
    <rPh sb="43" eb="45">
      <t>モクテキ</t>
    </rPh>
    <phoneticPr fontId="5"/>
  </si>
  <si>
    <t>▼外部専門人材の詳細</t>
    <rPh sb="1" eb="3">
      <t>ガイブ</t>
    </rPh>
    <rPh sb="3" eb="5">
      <t>センモン</t>
    </rPh>
    <rPh sb="5" eb="7">
      <t>ジンザイ</t>
    </rPh>
    <rPh sb="8" eb="10">
      <t>ショウサイ</t>
    </rPh>
    <phoneticPr fontId="5"/>
  </si>
  <si>
    <t>上記取組の効果最大化の為に求められる外部専門人材の要件</t>
    <rPh sb="18" eb="20">
      <t>ガイブ</t>
    </rPh>
    <phoneticPr fontId="5"/>
  </si>
  <si>
    <t>登用しようとする外部専門人材の能力、経歴等</t>
    <rPh sb="8" eb="10">
      <t>ガイブ</t>
    </rPh>
    <phoneticPr fontId="5"/>
  </si>
  <si>
    <t>具体的取組事項　※箇条書き</t>
    <rPh sb="0" eb="3">
      <t>グタイテキ</t>
    </rPh>
    <rPh sb="3" eb="5">
      <t>トリクミ</t>
    </rPh>
    <rPh sb="5" eb="7">
      <t>ジコウ</t>
    </rPh>
    <rPh sb="9" eb="12">
      <t>カジョウガ</t>
    </rPh>
    <phoneticPr fontId="5"/>
  </si>
  <si>
    <t>・</t>
  </si>
  <si>
    <t>①</t>
  </si>
  <si>
    <t>今年度の取組概要</t>
  </si>
  <si>
    <t>▼期待される効果</t>
    <rPh sb="1" eb="3">
      <t>キタイ</t>
    </rPh>
    <rPh sb="6" eb="8">
      <t>コウカ</t>
    </rPh>
    <phoneticPr fontId="5"/>
  </si>
  <si>
    <t>DMOの体制強化に資する効果</t>
    <rPh sb="4" eb="8">
      <t>タイセイキョウカ</t>
    </rPh>
    <rPh sb="9" eb="10">
      <t>シ</t>
    </rPh>
    <phoneticPr fontId="5"/>
  </si>
  <si>
    <t>▼成果指標</t>
    <rPh sb="1" eb="3">
      <t>セイカ</t>
    </rPh>
    <rPh sb="3" eb="5">
      <t>シヒョウ</t>
    </rPh>
    <phoneticPr fontId="5"/>
  </si>
  <si>
    <t>②</t>
  </si>
  <si>
    <t>③</t>
  </si>
  <si>
    <t>▼事業実施期間、日数等</t>
    <rPh sb="1" eb="3">
      <t>ジギョウ</t>
    </rPh>
    <rPh sb="3" eb="5">
      <t>ジッシ</t>
    </rPh>
    <rPh sb="5" eb="7">
      <t>キカン</t>
    </rPh>
    <rPh sb="8" eb="10">
      <t>ニッスウ</t>
    </rPh>
    <rPh sb="10" eb="11">
      <t>トウ</t>
    </rPh>
    <phoneticPr fontId="5"/>
  </si>
  <si>
    <t>▼スケジュール</t>
  </si>
  <si>
    <t>項目</t>
    <rPh sb="0" eb="2">
      <t>コウモク</t>
    </rPh>
    <phoneticPr fontId="5"/>
  </si>
  <si>
    <t>凡例</t>
    <rPh sb="0" eb="2">
      <t>ハンレイ</t>
    </rPh>
    <phoneticPr fontId="5"/>
  </si>
  <si>
    <t>▼補助対象経費</t>
    <rPh sb="1" eb="7">
      <t>ホジョタイショウケイヒ</t>
    </rPh>
    <phoneticPr fontId="5"/>
  </si>
  <si>
    <t>税込み申請の場合、その理由</t>
    <rPh sb="0" eb="2">
      <t>ゼイコ</t>
    </rPh>
    <rPh sb="3" eb="5">
      <t>シンセイ</t>
    </rPh>
    <rPh sb="6" eb="8">
      <t>バアイ</t>
    </rPh>
    <rPh sb="11" eb="13">
      <t>リユウ</t>
    </rPh>
    <phoneticPr fontId="5"/>
  </si>
  <si>
    <t>人件費</t>
    <rPh sb="0" eb="3">
      <t>ジンケンヒ</t>
    </rPh>
    <phoneticPr fontId="5"/>
  </si>
  <si>
    <t>d. 消費税仕入控除相当額</t>
    <rPh sb="3" eb="6">
      <t>ショウヒゼイ</t>
    </rPh>
    <rPh sb="6" eb="8">
      <t>シイレ</t>
    </rPh>
    <rPh sb="8" eb="10">
      <t>コウジョ</t>
    </rPh>
    <rPh sb="10" eb="12">
      <t>ソウトウ</t>
    </rPh>
    <rPh sb="12" eb="13">
      <t>ガク</t>
    </rPh>
    <phoneticPr fontId="5"/>
  </si>
  <si>
    <t>通勤費</t>
    <rPh sb="0" eb="3">
      <t>ツウキンヒ</t>
    </rPh>
    <phoneticPr fontId="5"/>
  </si>
  <si>
    <t>宿泊費</t>
    <rPh sb="0" eb="3">
      <t>シュクハクヒ</t>
    </rPh>
    <phoneticPr fontId="5"/>
  </si>
  <si>
    <t>合計</t>
    <rPh sb="0" eb="2">
      <t>ゴウケイ</t>
    </rPh>
    <phoneticPr fontId="5"/>
  </si>
  <si>
    <t>アウトプット</t>
  </si>
  <si>
    <t>現状</t>
    <rPh sb="0" eb="2">
      <t>ゲンジョウ</t>
    </rPh>
    <phoneticPr fontId="5"/>
  </si>
  <si>
    <t>目標</t>
    <rPh sb="0" eb="2">
      <t>モクヒョウ</t>
    </rPh>
    <phoneticPr fontId="5"/>
  </si>
  <si>
    <t>a. 時間単価</t>
    <rPh sb="3" eb="7">
      <t>ジカンタンカ</t>
    </rPh>
    <phoneticPr fontId="5"/>
  </si>
  <si>
    <t>測定日</t>
    <rPh sb="0" eb="2">
      <t>ソクテイ</t>
    </rPh>
    <rPh sb="2" eb="3">
      <t>ビ</t>
    </rPh>
    <phoneticPr fontId="5"/>
  </si>
  <si>
    <t>(1)インバウンドに関するデータ分析・誘客戦略の策定</t>
  </si>
  <si>
    <t>(3)外国人旅行者が快適かつ安全に周遊・滞在できる受入環境の整備</t>
  </si>
  <si>
    <t>4月</t>
    <rPh sb="1" eb="2">
      <t>ガツ</t>
    </rPh>
    <phoneticPr fontId="5"/>
  </si>
  <si>
    <t>（例）申請区間①</t>
    <rPh sb="3" eb="5">
      <t>シンセイ</t>
    </rPh>
    <rPh sb="5" eb="7">
      <t>クカン</t>
    </rPh>
    <phoneticPr fontId="25"/>
  </si>
  <si>
    <t>b. 直接作業時間</t>
    <rPh sb="3" eb="9">
      <t>チョクセツサギョウジカン</t>
    </rPh>
    <phoneticPr fontId="5"/>
  </si>
  <si>
    <t>DMO名</t>
    <rPh sb="3" eb="4">
      <t>メイ</t>
    </rPh>
    <phoneticPr fontId="5"/>
  </si>
  <si>
    <t>専門人材の拠点地域の所在市区町村</t>
    <rPh sb="0" eb="4">
      <t>センモンジンザイ</t>
    </rPh>
    <rPh sb="5" eb="7">
      <t>キョテン</t>
    </rPh>
    <rPh sb="7" eb="9">
      <t>チイキ</t>
    </rPh>
    <rPh sb="10" eb="12">
      <t>ショザイ</t>
    </rPh>
    <rPh sb="12" eb="16">
      <t>シクチョウソン</t>
    </rPh>
    <phoneticPr fontId="5"/>
  </si>
  <si>
    <t>5月</t>
    <rPh sb="1" eb="2">
      <t>ガツ</t>
    </rPh>
    <phoneticPr fontId="5"/>
  </si>
  <si>
    <t>専門人材の登用形態</t>
    <rPh sb="0" eb="2">
      <t>センモン</t>
    </rPh>
    <rPh sb="2" eb="4">
      <t>ジンザイ</t>
    </rPh>
    <rPh sb="5" eb="7">
      <t>トウヨウ</t>
    </rPh>
    <rPh sb="7" eb="9">
      <t>ケイタイ</t>
    </rPh>
    <phoneticPr fontId="5"/>
  </si>
  <si>
    <t>成果</t>
    <rPh sb="0" eb="2">
      <t>セイカ</t>
    </rPh>
    <phoneticPr fontId="5"/>
  </si>
  <si>
    <t>（例）申請区間④</t>
    <rPh sb="3" eb="5">
      <t>シンセイ</t>
    </rPh>
    <rPh sb="5" eb="7">
      <t>クカン</t>
    </rPh>
    <phoneticPr fontId="25"/>
  </si>
  <si>
    <t>左記の取組で外部専門人材が果たす役割</t>
    <rPh sb="0" eb="2">
      <t>サキ</t>
    </rPh>
    <rPh sb="3" eb="5">
      <t>トリクミ</t>
    </rPh>
    <rPh sb="6" eb="8">
      <t>ガイブ</t>
    </rPh>
    <rPh sb="8" eb="10">
      <t>センモン</t>
    </rPh>
    <rPh sb="10" eb="12">
      <t>ジンザイ</t>
    </rPh>
    <rPh sb="13" eb="14">
      <t>ハ</t>
    </rPh>
    <rPh sb="16" eb="18">
      <t>ヤクワリ</t>
    </rPh>
    <phoneticPr fontId="5"/>
  </si>
  <si>
    <t>（例）申請区間②</t>
    <rPh sb="3" eb="5">
      <t>シンセイ</t>
    </rPh>
    <rPh sb="5" eb="7">
      <t>クカン</t>
    </rPh>
    <phoneticPr fontId="25"/>
  </si>
  <si>
    <t>(4)国外向けの戦略的な情報発信・プロモーション</t>
  </si>
  <si>
    <t>アウトカム</t>
  </si>
  <si>
    <t>補助対象事業に従事する日数</t>
    <rPh sb="0" eb="6">
      <t>ホジョタイショウジギョウ</t>
    </rPh>
    <rPh sb="7" eb="9">
      <t>ジュウジ</t>
    </rPh>
    <rPh sb="11" eb="13">
      <t>ニッスウ</t>
    </rPh>
    <phoneticPr fontId="5"/>
  </si>
  <si>
    <t>e. 補助金申請額 （c-d）</t>
    <rPh sb="3" eb="9">
      <t>ホジョキンシンセイガク</t>
    </rPh>
    <phoneticPr fontId="5"/>
  </si>
  <si>
    <t>令和５年度「観光地域づくり法人の体制強化」　個別事業計画【調査票別紙（補助対象経費算定根拠）】</t>
    <rPh sb="32" eb="34">
      <t>ベッシ</t>
    </rPh>
    <rPh sb="35" eb="37">
      <t>ホジョ</t>
    </rPh>
    <rPh sb="37" eb="39">
      <t>タイショウ</t>
    </rPh>
    <rPh sb="39" eb="41">
      <t>ケイヒ</t>
    </rPh>
    <rPh sb="41" eb="45">
      <t>サンテイコンキョ</t>
    </rPh>
    <phoneticPr fontId="25"/>
  </si>
  <si>
    <t>時間単価
｛(①-②)+③｝÷④
※円未満は切り捨て</t>
    <rPh sb="0" eb="2">
      <t>ジカン</t>
    </rPh>
    <rPh sb="2" eb="4">
      <t>タンカ</t>
    </rPh>
    <rPh sb="18" eb="19">
      <t>エン</t>
    </rPh>
    <rPh sb="19" eb="21">
      <t>ミマン</t>
    </rPh>
    <rPh sb="22" eb="23">
      <t>キ</t>
    </rPh>
    <rPh sb="24" eb="25">
      <t>ス</t>
    </rPh>
    <phoneticPr fontId="25"/>
  </si>
  <si>
    <t>（例）令和4年の源泉徴収票</t>
    <rPh sb="1" eb="2">
      <t>レイ</t>
    </rPh>
    <rPh sb="3" eb="5">
      <t>レイワ</t>
    </rPh>
    <rPh sb="6" eb="7">
      <t>ネン</t>
    </rPh>
    <rPh sb="8" eb="10">
      <t>ゲンセン</t>
    </rPh>
    <rPh sb="10" eb="13">
      <t>チョウシュウヒョウ</t>
    </rPh>
    <phoneticPr fontId="25"/>
  </si>
  <si>
    <t>（例）専門人材の所属企業の勤務規則（所定労働時間の確認用）</t>
    <rPh sb="1" eb="2">
      <t>レイ</t>
    </rPh>
    <rPh sb="3" eb="5">
      <t>センモン</t>
    </rPh>
    <rPh sb="5" eb="7">
      <t>ジンザイ</t>
    </rPh>
    <rPh sb="8" eb="10">
      <t>ショゾク</t>
    </rPh>
    <rPh sb="10" eb="12">
      <t>キギョウ</t>
    </rPh>
    <rPh sb="13" eb="15">
      <t>キンム</t>
    </rPh>
    <rPh sb="15" eb="17">
      <t>キソク</t>
    </rPh>
    <rPh sb="18" eb="20">
      <t>ショテイ</t>
    </rPh>
    <rPh sb="20" eb="22">
      <t>ロウドウ</t>
    </rPh>
    <rPh sb="22" eb="24">
      <t>ジカン</t>
    </rPh>
    <rPh sb="25" eb="27">
      <t>カクニン</t>
    </rPh>
    <rPh sb="27" eb="28">
      <t>ヨウ</t>
    </rPh>
    <phoneticPr fontId="25"/>
  </si>
  <si>
    <t>上記に関わる別添資料</t>
    <rPh sb="0" eb="2">
      <t>ジョウキ</t>
    </rPh>
    <rPh sb="3" eb="4">
      <t>カカ</t>
    </rPh>
    <rPh sb="6" eb="8">
      <t>ベッテン</t>
    </rPh>
    <rPh sb="8" eb="10">
      <t>シリョウ</t>
    </rPh>
    <phoneticPr fontId="25"/>
  </si>
  <si>
    <t>（経路検索画面等の添付）</t>
    <rPh sb="1" eb="3">
      <t>ケイロ</t>
    </rPh>
    <rPh sb="3" eb="5">
      <t>ケンサク</t>
    </rPh>
    <rPh sb="5" eb="7">
      <t>ガメン</t>
    </rPh>
    <rPh sb="7" eb="8">
      <t>トウ</t>
    </rPh>
    <rPh sb="9" eb="11">
      <t>テンプ</t>
    </rPh>
    <phoneticPr fontId="25"/>
  </si>
  <si>
    <t>XX駅（自宅最寄り駅）</t>
    <rPh sb="2" eb="3">
      <t>エキ</t>
    </rPh>
    <rPh sb="6" eb="8">
      <t>モヨ</t>
    </rPh>
    <rPh sb="9" eb="10">
      <t>エキ</t>
    </rPh>
    <phoneticPr fontId="25"/>
  </si>
  <si>
    <t>※黄色セルが入力箇所</t>
    <rPh sb="1" eb="3">
      <t>キイロ</t>
    </rPh>
    <rPh sb="6" eb="8">
      <t>ニュウリョク</t>
    </rPh>
    <rPh sb="8" eb="10">
      <t>カショ</t>
    </rPh>
    <phoneticPr fontId="25"/>
  </si>
  <si>
    <t>時間単価</t>
    <rPh sb="0" eb="2">
      <t>ジカン</t>
    </rPh>
    <rPh sb="2" eb="4">
      <t>タンカ</t>
    </rPh>
    <phoneticPr fontId="25"/>
  </si>
  <si>
    <t>（例）事前調査</t>
    <rPh sb="1" eb="2">
      <t>レイ</t>
    </rPh>
    <rPh sb="3" eb="5">
      <t>ジゼン</t>
    </rPh>
    <rPh sb="5" eb="7">
      <t>チョウサ</t>
    </rPh>
    <phoneticPr fontId="25"/>
  </si>
  <si>
    <t>（例）申請区間③</t>
    <rPh sb="3" eb="5">
      <t>シンセイ</t>
    </rPh>
    <rPh sb="5" eb="7">
      <t>クカン</t>
    </rPh>
    <phoneticPr fontId="25"/>
  </si>
  <si>
    <t>（内訳）</t>
    <rPh sb="1" eb="3">
      <t>ウチワケ</t>
    </rPh>
    <phoneticPr fontId="25"/>
  </si>
  <si>
    <t>（算定根拠）</t>
    <rPh sb="1" eb="3">
      <t>サンテイ</t>
    </rPh>
    <rPh sb="3" eb="5">
      <t>コンキョ</t>
    </rPh>
    <phoneticPr fontId="25"/>
  </si>
  <si>
    <t>宿泊費</t>
    <rPh sb="0" eb="3">
      <t>シュクハクヒ</t>
    </rPh>
    <phoneticPr fontId="25"/>
  </si>
  <si>
    <t>前年度に適用した単価を使用する</t>
    <rPh sb="0" eb="3">
      <t>ゼンネンド</t>
    </rPh>
    <rPh sb="4" eb="6">
      <t>テキヨウ</t>
    </rPh>
    <rPh sb="8" eb="10">
      <t>タンカ</t>
    </rPh>
    <rPh sb="11" eb="13">
      <t>シヨウ</t>
    </rPh>
    <phoneticPr fontId="25"/>
  </si>
  <si>
    <t>×</t>
    <phoneticPr fontId="25"/>
  </si>
  <si>
    <t>+</t>
    <phoneticPr fontId="25"/>
  </si>
  <si>
    <t>=</t>
    <phoneticPr fontId="25"/>
  </si>
  <si>
    <t>a.時間単価</t>
    <rPh sb="2" eb="6">
      <t>ジカンタンカ</t>
    </rPh>
    <phoneticPr fontId="25"/>
  </si>
  <si>
    <t>b.直接作業時間数</t>
    <rPh sb="2" eb="9">
      <t>チョクセツサギョウジカンスウ</t>
    </rPh>
    <phoneticPr fontId="25"/>
  </si>
  <si>
    <t>c.通勤費</t>
    <rPh sb="2" eb="5">
      <t>ツウキンヒ</t>
    </rPh>
    <phoneticPr fontId="25"/>
  </si>
  <si>
    <t>d.宿泊費</t>
    <rPh sb="2" eb="5">
      <t>シュクハクヒ</t>
    </rPh>
    <phoneticPr fontId="25"/>
  </si>
  <si>
    <t>▼内訳</t>
    <rPh sb="1" eb="3">
      <t>ウチワケ</t>
    </rPh>
    <phoneticPr fontId="25"/>
  </si>
  <si>
    <t>補助対象経費</t>
    <rPh sb="0" eb="6">
      <t>ホジョタイショウケイヒ</t>
    </rPh>
    <phoneticPr fontId="25"/>
  </si>
  <si>
    <t>（c）</t>
    <phoneticPr fontId="25"/>
  </si>
  <si>
    <t>（b）</t>
    <phoneticPr fontId="25"/>
  </si>
  <si>
    <t>（a）</t>
    <phoneticPr fontId="25"/>
  </si>
  <si>
    <t>（d）</t>
    <phoneticPr fontId="25"/>
  </si>
  <si>
    <t>補助対象経費の詳細については別途算定根拠資料を提出のこと（推奨様式あり）</t>
    <rPh sb="0" eb="7">
      <t>ホジョタイシ</t>
    </rPh>
    <rPh sb="7" eb="9">
      <t>ショウサイ</t>
    </rPh>
    <rPh sb="14" eb="16">
      <t>ベット</t>
    </rPh>
    <rPh sb="16" eb="22">
      <t>サンテイコンキョシリョウ</t>
    </rPh>
    <rPh sb="23" eb="25">
      <t>テイシュツ</t>
    </rPh>
    <rPh sb="29" eb="31">
      <t>スイショウ</t>
    </rPh>
    <rPh sb="31" eb="33">
      <t>ヨウシキ</t>
    </rPh>
    <phoneticPr fontId="5"/>
  </si>
  <si>
    <r>
      <t>インバウンド向けの口コミ・SNS投稿促進策
　</t>
    </r>
    <r>
      <rPr>
        <sz val="8"/>
        <rFont val="Meiryo UI"/>
        <family val="3"/>
        <charset val="128"/>
      </rPr>
      <t>※(2)外国人旅行者に選好される魅力的なコンテンツの開発・強化」の分野に申請をする場合、記載</t>
    </r>
    <rPh sb="6" eb="7">
      <t>ム</t>
    </rPh>
    <rPh sb="9" eb="10">
      <t>クチ</t>
    </rPh>
    <rPh sb="16" eb="18">
      <t>トウコウ</t>
    </rPh>
    <rPh sb="18" eb="21">
      <t>ソクシンサク</t>
    </rPh>
    <phoneticPr fontId="5"/>
  </si>
  <si>
    <t>年</t>
    <rPh sb="0" eb="1">
      <t>ネン</t>
    </rPh>
    <phoneticPr fontId="5"/>
  </si>
  <si>
    <t>月</t>
    <rPh sb="0" eb="1">
      <t>ガツ</t>
    </rPh>
    <phoneticPr fontId="5"/>
  </si>
  <si>
    <t>~</t>
    <phoneticPr fontId="5"/>
  </si>
  <si>
    <t>/週</t>
    <rPh sb="1" eb="2">
      <t>シュウ</t>
    </rPh>
    <phoneticPr fontId="5"/>
  </si>
  <si>
    <t>・</t>
    <phoneticPr fontId="5"/>
  </si>
  <si>
    <r>
      <t>今年度の具体的取組事項
　</t>
    </r>
    <r>
      <rPr>
        <sz val="8"/>
        <color theme="1"/>
        <rFont val="Meiryo UI"/>
        <family val="3"/>
        <charset val="128"/>
      </rPr>
      <t>※箇条書き</t>
    </r>
    <rPh sb="4" eb="7">
      <t>グタイテキ</t>
    </rPh>
    <rPh sb="7" eb="11">
      <t>トリクミジコウ</t>
    </rPh>
    <rPh sb="14" eb="17">
      <t>カジョウガ</t>
    </rPh>
    <phoneticPr fontId="5"/>
  </si>
  <si>
    <r>
      <t>昨年度の取組において計画通りの成果達成に至らなかった理由
　</t>
    </r>
    <r>
      <rPr>
        <sz val="8"/>
        <rFont val="Meiryo UI"/>
        <family val="3"/>
        <charset val="128"/>
      </rPr>
      <t>※当初計画と実績に乖離が生じた場合のみ記載</t>
    </r>
    <rPh sb="0" eb="3">
      <t>サクネンド</t>
    </rPh>
    <rPh sb="10" eb="12">
      <t>ケイカク</t>
    </rPh>
    <rPh sb="12" eb="13">
      <t>ドオ</t>
    </rPh>
    <rPh sb="15" eb="17">
      <t>セイカ</t>
    </rPh>
    <rPh sb="17" eb="19">
      <t>タッセイ</t>
    </rPh>
    <rPh sb="20" eb="21">
      <t>イタ</t>
    </rPh>
    <rPh sb="26" eb="28">
      <t>リユウ</t>
    </rPh>
    <rPh sb="36" eb="38">
      <t>ジッセキ</t>
    </rPh>
    <rPh sb="49" eb="51">
      <t>キサイ</t>
    </rPh>
    <phoneticPr fontId="5"/>
  </si>
  <si>
    <r>
      <t>外部専門人材による前年度の取組、成果
　</t>
    </r>
    <r>
      <rPr>
        <sz val="8"/>
        <rFont val="Meiryo UI"/>
        <family val="3"/>
        <charset val="128"/>
      </rPr>
      <t>※継続事業の場合のみ記載</t>
    </r>
    <rPh sb="0" eb="6">
      <t>ガイブセンモンジンザイ</t>
    </rPh>
    <rPh sb="21" eb="23">
      <t>ケイゾク</t>
    </rPh>
    <rPh sb="23" eb="25">
      <t>ジギョウ</t>
    </rPh>
    <rPh sb="26" eb="28">
      <t>バアイ</t>
    </rPh>
    <rPh sb="30" eb="32">
      <t>キサイ</t>
    </rPh>
    <phoneticPr fontId="5"/>
  </si>
  <si>
    <t>登録区分</t>
    <rPh sb="0" eb="4">
      <t>トウロククブン</t>
    </rPh>
    <phoneticPr fontId="38"/>
  </si>
  <si>
    <t>情報発信・プロモーション</t>
    <rPh sb="0" eb="4">
      <t>ジョウホウハッシン</t>
    </rPh>
    <phoneticPr fontId="38"/>
  </si>
  <si>
    <t>受入環境整備</t>
    <rPh sb="0" eb="6">
      <t>ウケイレカンキョウセイビ</t>
    </rPh>
    <phoneticPr fontId="38"/>
  </si>
  <si>
    <t>コンテンツ開発</t>
    <rPh sb="5" eb="7">
      <t>カイハツ</t>
    </rPh>
    <phoneticPr fontId="38"/>
  </si>
  <si>
    <t>データ分析・戦略策定</t>
    <rPh sb="3" eb="5">
      <t>ブンセキ</t>
    </rPh>
    <rPh sb="6" eb="10">
      <t>センリャクサクテイ</t>
    </rPh>
    <phoneticPr fontId="38"/>
  </si>
  <si>
    <t>申請額</t>
    <rPh sb="0" eb="3">
      <t>シンセイガク</t>
    </rPh>
    <phoneticPr fontId="38"/>
  </si>
  <si>
    <t>登用形態</t>
    <rPh sb="0" eb="4">
      <t>トウヨウケイタイ</t>
    </rPh>
    <phoneticPr fontId="38"/>
  </si>
  <si>
    <t>今年度外部専門人材を登用して解決を図ろうとする課題</t>
    <phoneticPr fontId="38"/>
  </si>
  <si>
    <t>登用区分</t>
    <rPh sb="0" eb="4">
      <t>トウヨウクブン</t>
    </rPh>
    <phoneticPr fontId="38"/>
  </si>
  <si>
    <t>所属会社等</t>
    <rPh sb="0" eb="5">
      <t>ショゾクガイシャトウ</t>
    </rPh>
    <phoneticPr fontId="38"/>
  </si>
  <si>
    <t>専門人材氏名</t>
    <rPh sb="0" eb="4">
      <t>センモンジンザイ</t>
    </rPh>
    <rPh sb="4" eb="6">
      <t>シメイ</t>
    </rPh>
    <phoneticPr fontId="38"/>
  </si>
  <si>
    <t>分野</t>
    <rPh sb="0" eb="2">
      <t>ブンヤ</t>
    </rPh>
    <phoneticPr fontId="38"/>
  </si>
  <si>
    <t>事業名</t>
    <rPh sb="0" eb="3">
      <t>ジギョウメイ</t>
    </rPh>
    <phoneticPr fontId="38"/>
  </si>
  <si>
    <t>DMO名</t>
    <rPh sb="3" eb="4">
      <t>メイ</t>
    </rPh>
    <phoneticPr fontId="38"/>
  </si>
  <si>
    <t>人件費（時間単価）</t>
    <rPh sb="0" eb="3">
      <t>ジンケンヒ</t>
    </rPh>
    <rPh sb="4" eb="8">
      <t>ジカンタンカ</t>
    </rPh>
    <phoneticPr fontId="38"/>
  </si>
  <si>
    <t>人件費（作業時間）</t>
    <rPh sb="0" eb="3">
      <t>ジンケンヒ</t>
    </rPh>
    <rPh sb="4" eb="8">
      <t>サギョウジカン</t>
    </rPh>
    <phoneticPr fontId="38"/>
  </si>
  <si>
    <t>人件費（計／税込み）</t>
    <rPh sb="0" eb="3">
      <t>ジンケンヒ</t>
    </rPh>
    <rPh sb="4" eb="5">
      <t>ケイ</t>
    </rPh>
    <rPh sb="6" eb="8">
      <t>ゼイコ</t>
    </rPh>
    <phoneticPr fontId="38"/>
  </si>
  <si>
    <t>通勤費（税込み）</t>
    <rPh sb="0" eb="3">
      <t>ツウキンヒ</t>
    </rPh>
    <phoneticPr fontId="38"/>
  </si>
  <si>
    <t>宿泊費（税込み）</t>
    <rPh sb="0" eb="3">
      <t>シュクハクヒ</t>
    </rPh>
    <phoneticPr fontId="38"/>
  </si>
  <si>
    <t>合計（税込み）</t>
    <rPh sb="0" eb="2">
      <t>ゴウケイ</t>
    </rPh>
    <phoneticPr fontId="38"/>
  </si>
  <si>
    <t>合計（税控除後）</t>
    <rPh sb="0" eb="2">
      <t>ゴウケイ</t>
    </rPh>
    <rPh sb="3" eb="4">
      <t>ゼイ</t>
    </rPh>
    <rPh sb="4" eb="6">
      <t>コウジョ</t>
    </rPh>
    <rPh sb="6" eb="7">
      <t>ゴ</t>
    </rPh>
    <phoneticPr fontId="38"/>
  </si>
  <si>
    <t>外部専門人材の能力、経歴等</t>
    <phoneticPr fontId="38"/>
  </si>
  <si>
    <t>今年度の具体的取組事項</t>
    <rPh sb="0" eb="3">
      <t>コンネンド</t>
    </rPh>
    <rPh sb="4" eb="7">
      <t>グタイテキ</t>
    </rPh>
    <rPh sb="7" eb="9">
      <t>トリク</t>
    </rPh>
    <rPh sb="9" eb="11">
      <t>ジコウ</t>
    </rPh>
    <phoneticPr fontId="38"/>
  </si>
  <si>
    <t>税抜き</t>
  </si>
  <si>
    <t>【調査票１】</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</si>
</sst>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
    <numFmt numFmtId="177" formatCode="#,##0&quot;円&quot;"/>
    <numFmt numFmtId="178" formatCode="#,##0&quot;時間&quot;"/>
    <numFmt numFmtId="179" formatCode="#,##0&quot;日&quot;"/>
  </numFmts>
  <fonts count="39" x14ac:knownFonts="1">
    <font>
      <sz val="11"/>
      <color theme="1"/>
      <name val="ＭＳ Ｐゴシック"/>
      <family val="3"/>
      <scheme val="minor"/>
    </font>
    <font>
      <sz val="11"/>
      <color theme="1"/>
      <name val="ＭＳ Ｐゴシック"/>
      <family val="3"/>
      <scheme val="minor"/>
    </font>
    <font>
      <sz val="11"/>
      <name val="ＭＳ Ｐゴシック"/>
      <family val="3"/>
    </font>
    <font>
      <sz val="9"/>
      <name val="ＭＳ Ｐゴシック"/>
      <family val="3"/>
    </font>
    <font>
      <sz val="11"/>
      <color theme="1"/>
      <name val="游ゴシック"/>
      <family val="3"/>
    </font>
    <font>
      <sz val="6"/>
      <name val="游ゴシック"/>
      <family val="3"/>
      <charset val="128"/>
    </font>
    <font>
      <sz val="11"/>
      <color theme="1"/>
      <name val="Meiryo UI"/>
      <family val="3"/>
    </font>
    <font>
      <sz val="11"/>
      <color rgb="FFFF0000"/>
      <name val="Meiryo UI"/>
      <family val="3"/>
    </font>
    <font>
      <sz val="8"/>
      <color rgb="FFFF0000"/>
      <name val="Meiryo UI"/>
      <family val="3"/>
    </font>
    <font>
      <sz val="11"/>
      <color theme="0"/>
      <name val="Meiryo UI"/>
      <family val="3"/>
    </font>
    <font>
      <sz val="11"/>
      <name val="Meiryo UI"/>
      <family val="3"/>
    </font>
    <font>
      <sz val="11"/>
      <color theme="0" tint="-4.9989318521683403E-2"/>
      <name val="Meiryo UI"/>
      <family val="3"/>
    </font>
    <font>
      <sz val="9"/>
      <color rgb="FFFF0000"/>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font>
    <font>
      <sz val="8"/>
      <color theme="1"/>
      <name val="Meiryo UI"/>
      <family val="3"/>
    </font>
    <font>
      <sz val="8"/>
      <name val="Meiryo UI"/>
      <family val="3"/>
    </font>
    <font>
      <b/>
      <sz val="11"/>
      <color rgb="FFFF0000"/>
      <name val="Meiryo UI"/>
      <family val="3"/>
    </font>
    <font>
      <sz val="8"/>
      <color theme="0" tint="-4.9989318521683403E-2"/>
      <name val="Meiryo UI"/>
      <family val="3"/>
    </font>
    <font>
      <sz val="6"/>
      <name val="ＭＳ Ｐゴシック"/>
      <family val="3"/>
      <scheme val="minor"/>
    </font>
    <font>
      <u/>
      <sz val="9"/>
      <color rgb="FFFF0000"/>
      <name val="Meiryo UI"/>
      <family val="3"/>
    </font>
    <font>
      <sz val="8"/>
      <color theme="1"/>
      <name val="ＭＳ Ｐゴシック"/>
      <family val="2"/>
      <scheme val="minor"/>
    </font>
    <font>
      <b/>
      <sz val="8"/>
      <color theme="1"/>
      <name val="Meiryo UI"/>
      <family val="3"/>
    </font>
    <font>
      <b/>
      <sz val="8"/>
      <color theme="1"/>
      <name val="ＭＳ Ｐゴシック"/>
      <family val="2"/>
      <scheme val="minor"/>
    </font>
    <font>
      <sz val="18"/>
      <color theme="3"/>
      <name val="ＭＳ Ｐゴシック"/>
      <family val="2"/>
      <scheme val="major"/>
    </font>
    <font>
      <b/>
      <u/>
      <sz val="10"/>
      <color rgb="FF0070C0"/>
      <name val="Meiryo UI"/>
      <family val="3"/>
      <charset val="128"/>
    </font>
    <font>
      <sz val="9"/>
      <color theme="1"/>
      <name val="Meiryo UI"/>
      <family val="3"/>
      <charset val="128"/>
    </font>
    <font>
      <sz val="8"/>
      <name val="Meiryo UI"/>
      <family val="3"/>
      <charset val="128"/>
    </font>
    <font>
      <sz val="6"/>
      <name val="Meiryo UI"/>
      <family val="3"/>
      <charset val="128"/>
    </font>
    <font>
      <sz val="11"/>
      <name val="游ゴシック"/>
      <family val="2"/>
    </font>
    <font>
      <sz val="8"/>
      <color theme="1"/>
      <name val="Meiryo UI"/>
      <family val="3"/>
      <charset val="128"/>
    </font>
    <font>
      <sz val="6"/>
      <color theme="1"/>
      <name val="Meiryo UI"/>
      <family val="3"/>
      <charset val="128"/>
    </font>
    <font>
      <sz val="6"/>
      <name val="ＭＳ Ｐゴシック"/>
      <family val="3"/>
      <charset val="128"/>
      <scheme val="minor"/>
    </font>
  </fonts>
  <fills count="7">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s>
  <borders count="100">
    <border>
      <left/>
      <right/>
      <top/>
      <bottom/>
      <diagonal/>
    </border>
    <border>
      <left style="thin">
        <color auto="1"/>
      </left>
      <right/>
      <top style="thin">
        <color auto="1"/>
      </top>
      <bottom style="thin">
        <color auto="1"/>
      </bottom>
      <diagonal/>
    </border>
    <border>
      <left style="thin">
        <color indexed="64"/>
      </left>
      <right/>
      <top/>
      <bottom/>
      <diagonal/>
    </border>
    <border>
      <left style="thin">
        <color indexed="64"/>
      </left>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top style="thin">
        <color indexed="64"/>
      </top>
      <bottom style="hair">
        <color indexed="64"/>
      </bottom>
      <diagonal/>
    </border>
    <border>
      <left style="thin">
        <color auto="1"/>
      </left>
      <right/>
      <top style="thin">
        <color auto="1"/>
      </top>
      <bottom/>
      <diagonal/>
    </border>
    <border>
      <left style="thin">
        <color indexed="64"/>
      </left>
      <right style="hair">
        <color indexed="64"/>
      </right>
      <top style="hair">
        <color indexed="64"/>
      </top>
      <bottom style="double">
        <color indexed="64"/>
      </bottom>
      <diagonal/>
    </border>
    <border>
      <left/>
      <right/>
      <top style="thin">
        <color auto="1"/>
      </top>
      <bottom style="thin">
        <color auto="1"/>
      </bottom>
      <diagonal/>
    </border>
    <border>
      <left/>
      <right/>
      <top/>
      <bottom style="thin">
        <color auto="1"/>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hair">
        <color indexed="64"/>
      </left>
      <right/>
      <top style="hair">
        <color indexed="64"/>
      </top>
      <bottom/>
      <diagonal/>
    </border>
    <border>
      <left/>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diagonalUp="1">
      <left/>
      <right style="hair">
        <color indexed="64"/>
      </right>
      <top style="hair">
        <color indexed="64"/>
      </top>
      <bottom style="hair">
        <color indexed="64"/>
      </bottom>
      <diagonal style="dotted">
        <color indexed="64"/>
      </diagonal>
    </border>
    <border diagonalUp="1">
      <left/>
      <right style="hair">
        <color indexed="64"/>
      </right>
      <top style="hair">
        <color indexed="64"/>
      </top>
      <bottom style="double">
        <color indexed="64"/>
      </bottom>
      <diagonal style="dotted">
        <color indexed="64"/>
      </diagonal>
    </border>
    <border diagonalUp="1">
      <left/>
      <right style="hair">
        <color indexed="64"/>
      </right>
      <top/>
      <bottom style="thin">
        <color indexed="64"/>
      </bottom>
      <diagonal style="dotted">
        <color indexed="64"/>
      </diagonal>
    </border>
    <border>
      <left/>
      <right style="hair">
        <color indexed="64"/>
      </right>
      <top/>
      <bottom/>
      <diagonal/>
    </border>
    <border>
      <left/>
      <right style="hair">
        <color indexed="64"/>
      </right>
      <top/>
      <bottom style="thin">
        <color indexed="64"/>
      </bottom>
      <diagonal/>
    </border>
    <border diagonalUp="1">
      <left style="hair">
        <color indexed="64"/>
      </left>
      <right style="hair">
        <color indexed="64"/>
      </right>
      <top style="hair">
        <color indexed="64"/>
      </top>
      <bottom style="hair">
        <color indexed="64"/>
      </bottom>
      <diagonal style="dotted">
        <color indexed="64"/>
      </diagonal>
    </border>
    <border diagonalUp="1">
      <left style="hair">
        <color indexed="64"/>
      </left>
      <right style="hair">
        <color indexed="64"/>
      </right>
      <top style="hair">
        <color indexed="64"/>
      </top>
      <bottom style="double">
        <color indexed="64"/>
      </bottom>
      <diagonal style="dotted">
        <color indexed="64"/>
      </diagonal>
    </border>
    <border diagonalUp="1">
      <left style="hair">
        <color indexed="64"/>
      </left>
      <right style="hair">
        <color indexed="64"/>
      </right>
      <top/>
      <bottom style="thin">
        <color indexed="64"/>
      </bottom>
      <diagonal style="dotted">
        <color indexed="64"/>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style="thin">
        <color auto="1"/>
      </right>
      <top style="thin">
        <color auto="1"/>
      </top>
      <bottom style="thin">
        <color auto="1"/>
      </bottom>
      <diagonal/>
    </border>
    <border>
      <left style="hair">
        <color indexed="64"/>
      </left>
      <right/>
      <top/>
      <bottom/>
      <diagonal/>
    </border>
    <border>
      <left style="hair">
        <color indexed="64"/>
      </left>
      <right/>
      <top/>
      <bottom style="thin">
        <color indexed="64"/>
      </bottom>
      <diagonal/>
    </border>
    <border>
      <left/>
      <right style="hair">
        <color indexed="64"/>
      </right>
      <top style="hair">
        <color indexed="64"/>
      </top>
      <bottom/>
      <diagonal/>
    </border>
    <border>
      <left style="hair">
        <color indexed="64"/>
      </left>
      <right style="thin">
        <color indexed="64"/>
      </right>
      <top/>
      <bottom/>
      <diagonal/>
    </border>
    <border diagonalUp="1">
      <left/>
      <right style="hair">
        <color indexed="64"/>
      </right>
      <top/>
      <bottom/>
      <diagonal style="dotted">
        <color indexed="64"/>
      </diagonal>
    </border>
    <border diagonalUp="1">
      <left style="hair">
        <color indexed="64"/>
      </left>
      <right style="hair">
        <color indexed="64"/>
      </right>
      <top/>
      <bottom/>
      <diagonal style="dotted">
        <color indexed="64"/>
      </diagonal>
    </border>
    <border>
      <left style="hair">
        <color indexed="64"/>
      </left>
      <right style="hair">
        <color indexed="64"/>
      </right>
      <top style="hair">
        <color indexed="64"/>
      </top>
      <bottom style="double">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auto="1"/>
      </right>
      <top/>
      <bottom style="thin">
        <color auto="1"/>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right style="thin">
        <color indexed="64"/>
      </right>
      <top style="thin">
        <color indexed="64"/>
      </top>
      <bottom style="hair">
        <color indexed="64"/>
      </bottom>
      <diagonal/>
    </border>
    <border>
      <left/>
      <right style="thin">
        <color auto="1"/>
      </right>
      <top style="thin">
        <color auto="1"/>
      </top>
      <bottom/>
      <diagonal/>
    </border>
    <border>
      <left/>
      <right style="thin">
        <color indexed="64"/>
      </right>
      <top/>
      <bottom style="hair">
        <color indexed="64"/>
      </bottom>
      <diagonal/>
    </border>
    <border diagonalUp="1">
      <left style="hair">
        <color indexed="64"/>
      </left>
      <right style="thin">
        <color indexed="64"/>
      </right>
      <top/>
      <bottom/>
      <diagonal style="dotted">
        <color indexed="64"/>
      </diagonal>
    </border>
    <border>
      <left/>
      <right/>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double">
        <color indexed="64"/>
      </bottom>
      <diagonal/>
    </border>
    <border>
      <left style="thin">
        <color auto="1"/>
      </left>
      <right/>
      <top/>
      <bottom style="thin">
        <color auto="1"/>
      </bottom>
      <diagonal/>
    </border>
    <border>
      <left style="thin">
        <color auto="1"/>
      </left>
      <right style="thin">
        <color auto="1"/>
      </right>
      <top/>
      <bottom style="double">
        <color indexed="64"/>
      </bottom>
      <diagonal/>
    </border>
    <border>
      <left style="thin">
        <color auto="1"/>
      </left>
      <right style="thin">
        <color auto="1"/>
      </right>
      <top/>
      <bottom style="thin">
        <color auto="1"/>
      </bottom>
      <diagonal/>
    </border>
    <border>
      <left/>
      <right/>
      <top style="thin">
        <color auto="1"/>
      </top>
      <bottom style="double">
        <color indexed="64"/>
      </bottom>
      <diagonal/>
    </border>
    <border diagonalUp="1">
      <left style="thin">
        <color auto="1"/>
      </left>
      <right style="thin">
        <color auto="1"/>
      </right>
      <top style="double">
        <color indexed="64"/>
      </top>
      <bottom style="thin">
        <color auto="1"/>
      </bottom>
      <diagonal style="thin">
        <color auto="1"/>
      </diagonal>
    </border>
    <border>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double">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thick">
        <color indexed="64"/>
      </left>
      <right style="thin">
        <color auto="1"/>
      </right>
      <top style="thick">
        <color indexed="64"/>
      </top>
      <bottom style="thick">
        <color indexed="64"/>
      </bottom>
      <diagonal/>
    </border>
    <border>
      <left style="thin">
        <color auto="1"/>
      </left>
      <right style="thin">
        <color auto="1"/>
      </right>
      <top style="thick">
        <color indexed="64"/>
      </top>
      <bottom style="thick">
        <color indexed="64"/>
      </bottom>
      <diagonal/>
    </border>
    <border>
      <left style="thin">
        <color auto="1"/>
      </left>
      <right style="thick">
        <color indexed="64"/>
      </right>
      <top style="thick">
        <color indexed="64"/>
      </top>
      <bottom style="thick">
        <color indexed="64"/>
      </bottom>
      <diagonal/>
    </border>
    <border>
      <left style="double">
        <color indexed="64"/>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0">
    <xf numFmtId="0" fontId="0" fillId="0" borderId="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3"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4" fillId="0" borderId="0"/>
    <xf numFmtId="38" fontId="1" fillId="0" borderId="0" applyFont="0" applyFill="0" applyBorder="0" applyAlignment="0" applyProtection="0">
      <alignment vertical="center"/>
    </xf>
  </cellStyleXfs>
  <cellXfs count="474">
    <xf numFmtId="0" fontId="0" fillId="0" borderId="0" xfId="0"/>
    <xf numFmtId="0" fontId="6" fillId="0" borderId="0" xfId="18" applyFont="1" applyAlignment="1">
      <alignment horizontal="left" vertical="center"/>
    </xf>
    <xf numFmtId="0" fontId="7" fillId="0" borderId="0" xfId="18" applyFont="1" applyFill="1" applyAlignment="1">
      <alignment horizontal="left" vertical="center"/>
    </xf>
    <xf numFmtId="0" fontId="8" fillId="0" borderId="0" xfId="18" applyFont="1" applyAlignment="1">
      <alignment horizontal="left" vertical="center"/>
    </xf>
    <xf numFmtId="0" fontId="9" fillId="0" borderId="0" xfId="18" applyFont="1" applyAlignment="1">
      <alignment horizontal="left" vertical="center"/>
    </xf>
    <xf numFmtId="0" fontId="10" fillId="0" borderId="0" xfId="18" applyFont="1" applyFill="1" applyBorder="1" applyAlignment="1">
      <alignment horizontal="left" vertical="center"/>
    </xf>
    <xf numFmtId="0" fontId="7" fillId="0" borderId="0" xfId="18" applyFont="1" applyBorder="1" applyAlignment="1">
      <alignment horizontal="left" vertical="center"/>
    </xf>
    <xf numFmtId="0" fontId="11" fillId="0" borderId="0" xfId="18" applyFont="1" applyAlignment="1">
      <alignment horizontal="left" vertical="center"/>
    </xf>
    <xf numFmtId="0" fontId="12" fillId="0" borderId="0" xfId="18" applyFont="1" applyAlignment="1">
      <alignment horizontal="left" vertical="center"/>
    </xf>
    <xf numFmtId="0" fontId="13" fillId="0" borderId="0" xfId="18" applyFont="1" applyAlignment="1">
      <alignment horizontal="center"/>
    </xf>
    <xf numFmtId="0" fontId="16" fillId="0" borderId="0" xfId="18" applyFont="1" applyAlignment="1">
      <alignment horizontal="left" vertical="center"/>
    </xf>
    <xf numFmtId="0" fontId="16" fillId="0" borderId="0" xfId="18" applyFont="1" applyFill="1" applyBorder="1" applyAlignment="1">
      <alignment horizontal="left" vertical="center"/>
    </xf>
    <xf numFmtId="0" fontId="16" fillId="3" borderId="13" xfId="18" applyFont="1" applyFill="1" applyBorder="1" applyAlignment="1">
      <alignment horizontal="left" vertical="center"/>
    </xf>
    <xf numFmtId="0" fontId="10" fillId="0" borderId="0" xfId="18" applyFont="1" applyAlignment="1">
      <alignment horizontal="left" vertical="center"/>
    </xf>
    <xf numFmtId="0" fontId="18" fillId="0" borderId="0" xfId="18" applyFont="1" applyBorder="1" applyAlignment="1">
      <alignment horizontal="left" vertical="center"/>
    </xf>
    <xf numFmtId="0" fontId="6" fillId="0" borderId="0" xfId="18" applyFont="1" applyBorder="1" applyAlignment="1">
      <alignment horizontal="left" vertical="center"/>
    </xf>
    <xf numFmtId="0" fontId="21" fillId="0" borderId="22" xfId="18" applyFont="1" applyBorder="1" applyAlignment="1">
      <alignment horizontal="center" vertical="center"/>
    </xf>
    <xf numFmtId="0" fontId="21" fillId="0" borderId="27" xfId="18" applyFont="1" applyBorder="1" applyAlignment="1">
      <alignment horizontal="center" vertical="center"/>
    </xf>
    <xf numFmtId="0" fontId="22" fillId="0" borderId="0" xfId="18" applyFont="1" applyFill="1" applyBorder="1" applyAlignment="1">
      <alignment horizontal="left" vertical="center"/>
    </xf>
    <xf numFmtId="0" fontId="18" fillId="0" borderId="33" xfId="18" applyFont="1" applyBorder="1" applyAlignment="1">
      <alignment horizontal="center" vertical="center"/>
    </xf>
    <xf numFmtId="0" fontId="18" fillId="0" borderId="63" xfId="18" applyFont="1" applyBorder="1" applyAlignment="1">
      <alignment horizontal="center" vertical="center"/>
    </xf>
    <xf numFmtId="0" fontId="23" fillId="0" borderId="0" xfId="18" applyFont="1" applyFill="1" applyAlignment="1">
      <alignment horizontal="left" vertical="center"/>
    </xf>
    <xf numFmtId="0" fontId="12" fillId="0" borderId="0" xfId="18" applyFont="1" applyFill="1" applyBorder="1" applyAlignment="1">
      <alignment horizontal="left" vertical="center"/>
    </xf>
    <xf numFmtId="0" fontId="19" fillId="0" borderId="0" xfId="18" applyFont="1" applyFill="1" applyBorder="1" applyAlignment="1">
      <alignment horizontal="left" vertical="center"/>
    </xf>
    <xf numFmtId="0" fontId="8" fillId="0" borderId="0" xfId="18" applyFont="1" applyBorder="1" applyAlignment="1">
      <alignment horizontal="left" vertical="center"/>
    </xf>
    <xf numFmtId="0" fontId="24" fillId="0" borderId="0" xfId="18" applyFont="1" applyAlignment="1">
      <alignment horizontal="left" vertical="center"/>
    </xf>
    <xf numFmtId="0" fontId="9" fillId="0" borderId="0" xfId="18" applyFont="1" applyBorder="1" applyAlignment="1">
      <alignment horizontal="left" vertical="center"/>
    </xf>
    <xf numFmtId="0" fontId="17" fillId="0" borderId="0" xfId="18" applyFont="1" applyAlignment="1">
      <alignment horizontal="left" vertical="center"/>
    </xf>
    <xf numFmtId="0" fontId="13" fillId="0" borderId="0" xfId="0" applyFont="1" applyAlignment="1"/>
    <xf numFmtId="0" fontId="21" fillId="0" borderId="0" xfId="0" applyFont="1"/>
    <xf numFmtId="0" fontId="21" fillId="0" borderId="0" xfId="0" applyFont="1" applyAlignment="1">
      <alignment horizontal="left" vertical="top"/>
    </xf>
    <xf numFmtId="0" fontId="21" fillId="0" borderId="0" xfId="0" applyFont="1" applyAlignment="1">
      <alignment vertical="center"/>
    </xf>
    <xf numFmtId="0" fontId="13" fillId="0" borderId="74" xfId="0" applyFont="1" applyBorder="1" applyAlignment="1"/>
    <xf numFmtId="0" fontId="6" fillId="0" borderId="0" xfId="0" applyFont="1"/>
    <xf numFmtId="0" fontId="13" fillId="0" borderId="0" xfId="0" applyFont="1" applyAlignment="1">
      <alignment vertical="top"/>
    </xf>
    <xf numFmtId="0" fontId="13" fillId="0" borderId="0" xfId="0" applyFont="1" applyAlignment="1">
      <alignment vertical="center"/>
    </xf>
    <xf numFmtId="0" fontId="26" fillId="0" borderId="0" xfId="0" applyFont="1"/>
    <xf numFmtId="0" fontId="21" fillId="0" borderId="74" xfId="0" applyFont="1" applyBorder="1"/>
    <xf numFmtId="0" fontId="21" fillId="3" borderId="18" xfId="0" applyFont="1" applyFill="1" applyBorder="1" applyAlignment="1">
      <alignment horizontal="right"/>
    </xf>
    <xf numFmtId="0" fontId="21" fillId="4" borderId="18" xfId="0" applyFont="1" applyFill="1" applyBorder="1" applyAlignment="1">
      <alignment horizontal="right"/>
    </xf>
    <xf numFmtId="0" fontId="21" fillId="0" borderId="0" xfId="0" applyFont="1" applyBorder="1" applyAlignment="1"/>
    <xf numFmtId="177" fontId="21" fillId="0" borderId="0" xfId="0" applyNumberFormat="1" applyFont="1" applyBorder="1" applyAlignment="1"/>
    <xf numFmtId="0" fontId="27" fillId="0" borderId="0" xfId="0" applyFont="1" applyBorder="1" applyAlignment="1"/>
    <xf numFmtId="177" fontId="0" fillId="0" borderId="0" xfId="0" applyNumberFormat="1" applyBorder="1" applyAlignment="1"/>
    <xf numFmtId="0" fontId="0" fillId="0" borderId="0" xfId="0" applyBorder="1" applyAlignment="1"/>
    <xf numFmtId="0" fontId="21" fillId="4" borderId="0" xfId="0" applyFont="1" applyFill="1"/>
    <xf numFmtId="178" fontId="21" fillId="0" borderId="0" xfId="0" applyNumberFormat="1" applyFont="1" applyBorder="1" applyAlignment="1"/>
    <xf numFmtId="178" fontId="27" fillId="0" borderId="0" xfId="0" applyNumberFormat="1" applyFont="1" applyBorder="1" applyAlignment="1"/>
    <xf numFmtId="0" fontId="21" fillId="3" borderId="75" xfId="0" applyFont="1" applyFill="1" applyBorder="1"/>
    <xf numFmtId="0" fontId="21" fillId="0" borderId="75" xfId="0" applyFont="1" applyBorder="1"/>
    <xf numFmtId="0" fontId="22" fillId="0" borderId="0" xfId="0" applyFont="1" applyFill="1" applyAlignment="1">
      <alignment horizontal="right"/>
    </xf>
    <xf numFmtId="0" fontId="21" fillId="4" borderId="15" xfId="0" applyFont="1" applyFill="1" applyBorder="1" applyAlignment="1">
      <alignment vertical="top"/>
    </xf>
    <xf numFmtId="0" fontId="21" fillId="4" borderId="2" xfId="0" applyFont="1" applyFill="1" applyBorder="1"/>
    <xf numFmtId="0" fontId="21" fillId="4" borderId="77" xfId="0" applyFont="1" applyFill="1" applyBorder="1"/>
    <xf numFmtId="0" fontId="21" fillId="4" borderId="31" xfId="0" applyFont="1" applyFill="1" applyBorder="1"/>
    <xf numFmtId="0" fontId="21" fillId="4" borderId="0" xfId="0" applyFont="1" applyFill="1" applyBorder="1"/>
    <xf numFmtId="0" fontId="21" fillId="4" borderId="18" xfId="0" applyFont="1" applyFill="1" applyBorder="1"/>
    <xf numFmtId="0" fontId="8" fillId="0" borderId="74" xfId="0" applyFont="1" applyBorder="1"/>
    <xf numFmtId="0" fontId="8" fillId="0" borderId="0" xfId="0" applyFont="1"/>
    <xf numFmtId="0" fontId="21" fillId="4" borderId="71" xfId="0" applyFont="1" applyFill="1" applyBorder="1"/>
    <xf numFmtId="0" fontId="21" fillId="4" borderId="65" xfId="0" applyFont="1" applyFill="1" applyBorder="1"/>
    <xf numFmtId="0" fontId="21" fillId="4" borderId="66" xfId="0" applyFont="1" applyFill="1" applyBorder="1"/>
    <xf numFmtId="0" fontId="21" fillId="0" borderId="0" xfId="0" applyFont="1" applyBorder="1"/>
    <xf numFmtId="0" fontId="13" fillId="0" borderId="0" xfId="0" applyFont="1" applyFill="1" applyAlignment="1"/>
    <xf numFmtId="0" fontId="21" fillId="0" borderId="0" xfId="0" applyFont="1" applyFill="1" applyBorder="1" applyAlignment="1">
      <alignment vertical="center"/>
    </xf>
    <xf numFmtId="0" fontId="0" fillId="0" borderId="0" xfId="0" applyFill="1" applyBorder="1" applyAlignment="1">
      <alignment vertical="center"/>
    </xf>
    <xf numFmtId="0" fontId="21" fillId="0" borderId="0" xfId="0" applyFont="1" applyFill="1" applyBorder="1" applyAlignment="1"/>
    <xf numFmtId="0" fontId="0" fillId="0" borderId="0" xfId="0" applyFill="1" applyBorder="1" applyAlignment="1"/>
    <xf numFmtId="0" fontId="21" fillId="0" borderId="0" xfId="0" applyFont="1" applyFill="1"/>
    <xf numFmtId="177" fontId="21" fillId="0" borderId="0" xfId="19" applyNumberFormat="1" applyFont="1" applyFill="1" applyBorder="1" applyAlignment="1">
      <alignment horizontal="right" vertical="center"/>
    </xf>
    <xf numFmtId="177" fontId="0" fillId="0" borderId="0" xfId="19" applyNumberFormat="1" applyFont="1" applyFill="1" applyBorder="1" applyAlignment="1">
      <alignment horizontal="right" vertical="center"/>
    </xf>
    <xf numFmtId="178" fontId="21" fillId="0" borderId="0" xfId="0" applyNumberFormat="1" applyFont="1" applyFill="1" applyBorder="1" applyAlignment="1">
      <alignment horizontal="right" vertical="center"/>
    </xf>
    <xf numFmtId="178" fontId="0" fillId="0" borderId="0" xfId="0" applyNumberFormat="1" applyFill="1" applyBorder="1" applyAlignment="1">
      <alignment horizontal="right" vertical="center"/>
    </xf>
    <xf numFmtId="0" fontId="6" fillId="0" borderId="0" xfId="0" applyFont="1" applyBorder="1"/>
    <xf numFmtId="0" fontId="6" fillId="0" borderId="74" xfId="0" applyFont="1" applyBorder="1"/>
    <xf numFmtId="0" fontId="21" fillId="0" borderId="0" xfId="0" quotePrefix="1" applyFont="1" applyAlignment="1">
      <alignment horizontal="left"/>
    </xf>
    <xf numFmtId="0" fontId="21" fillId="0" borderId="0" xfId="0" applyFont="1" applyAlignment="1">
      <alignment horizontal="left"/>
    </xf>
    <xf numFmtId="0" fontId="18" fillId="0" borderId="0" xfId="18" applyFont="1" applyAlignment="1">
      <alignment horizontal="left" vertical="center"/>
    </xf>
    <xf numFmtId="0" fontId="36" fillId="0" borderId="19" xfId="18" applyFont="1" applyFill="1" applyBorder="1" applyAlignment="1">
      <alignment horizontal="center" vertical="center"/>
    </xf>
    <xf numFmtId="0" fontId="33" fillId="0" borderId="19" xfId="18" applyFont="1" applyFill="1" applyBorder="1" applyAlignment="1">
      <alignment horizontal="center" vertical="center" shrinkToFit="1"/>
    </xf>
    <xf numFmtId="176" fontId="34" fillId="3" borderId="19" xfId="18" applyNumberFormat="1" applyFont="1" applyFill="1" applyBorder="1" applyAlignment="1">
      <alignment horizontal="center" vertical="center"/>
    </xf>
    <xf numFmtId="0" fontId="34" fillId="3" borderId="32" xfId="18" applyFont="1" applyFill="1" applyBorder="1" applyAlignment="1">
      <alignment horizontal="left" vertical="center" shrinkToFit="1"/>
    </xf>
    <xf numFmtId="0" fontId="37" fillId="0" borderId="19" xfId="18" applyFont="1" applyFill="1" applyBorder="1" applyAlignment="1">
      <alignment horizontal="left" vertical="center"/>
    </xf>
    <xf numFmtId="0" fontId="37" fillId="0" borderId="32" xfId="18" applyFont="1" applyFill="1" applyBorder="1" applyAlignment="1">
      <alignment horizontal="left" vertical="center"/>
    </xf>
    <xf numFmtId="0" fontId="36" fillId="0" borderId="0" xfId="0" applyFont="1"/>
    <xf numFmtId="38" fontId="36" fillId="0" borderId="0" xfId="0" applyNumberFormat="1" applyFont="1"/>
    <xf numFmtId="0" fontId="36" fillId="3" borderId="18" xfId="0" applyFont="1" applyFill="1" applyBorder="1"/>
    <xf numFmtId="0" fontId="4" fillId="0" borderId="30" xfId="18" applyBorder="1" applyAlignment="1">
      <alignment horizontal="left"/>
    </xf>
    <xf numFmtId="0" fontId="4" fillId="0" borderId="55" xfId="18" applyBorder="1" applyAlignment="1">
      <alignment horizontal="left"/>
    </xf>
    <xf numFmtId="0" fontId="4" fillId="0" borderId="53" xfId="18" applyBorder="1" applyAlignment="1">
      <alignment horizontal="left"/>
    </xf>
    <xf numFmtId="0" fontId="4" fillId="0" borderId="42" xfId="18" applyBorder="1" applyAlignment="1">
      <alignment horizontal="left"/>
    </xf>
    <xf numFmtId="0" fontId="4" fillId="0" borderId="48" xfId="18" applyBorder="1" applyAlignment="1">
      <alignment horizontal="left"/>
    </xf>
    <xf numFmtId="0" fontId="4" fillId="0" borderId="38" xfId="18" applyBorder="1" applyAlignment="1">
      <alignment horizontal="left"/>
    </xf>
    <xf numFmtId="0" fontId="18" fillId="0" borderId="30" xfId="18" applyFont="1" applyBorder="1" applyAlignment="1">
      <alignment horizontal="left" vertical="top"/>
    </xf>
    <xf numFmtId="0" fontId="4" fillId="0" borderId="68" xfId="18" applyBorder="1" applyAlignment="1">
      <alignment horizontal="left"/>
    </xf>
    <xf numFmtId="0" fontId="4" fillId="0" borderId="65" xfId="18" applyBorder="1" applyAlignment="1">
      <alignment horizontal="left"/>
    </xf>
    <xf numFmtId="0" fontId="4" fillId="0" borderId="54" xfId="18" applyBorder="1" applyAlignment="1">
      <alignment horizontal="left"/>
    </xf>
    <xf numFmtId="0" fontId="4" fillId="0" borderId="66" xfId="18" applyBorder="1" applyAlignment="1">
      <alignment horizontal="left"/>
    </xf>
    <xf numFmtId="0" fontId="18" fillId="0" borderId="11" xfId="18" applyFont="1" applyBorder="1" applyAlignment="1">
      <alignment vertical="center"/>
    </xf>
    <xf numFmtId="0" fontId="4" fillId="0" borderId="26" xfId="18" applyBorder="1" applyAlignment="1">
      <alignment vertical="center"/>
    </xf>
    <xf numFmtId="0" fontId="4" fillId="0" borderId="11" xfId="18" applyBorder="1" applyAlignment="1">
      <alignment vertical="center"/>
    </xf>
    <xf numFmtId="0" fontId="4" fillId="0" borderId="12" xfId="18" applyBorder="1" applyAlignment="1">
      <alignment vertical="center"/>
    </xf>
    <xf numFmtId="0" fontId="4" fillId="0" borderId="27" xfId="18" applyBorder="1" applyAlignment="1">
      <alignment vertical="center"/>
    </xf>
    <xf numFmtId="0" fontId="4" fillId="0" borderId="43" xfId="18" applyBorder="1" applyAlignment="1">
      <alignment horizontal="left"/>
    </xf>
    <xf numFmtId="0" fontId="4" fillId="0" borderId="72" xfId="18" applyBorder="1" applyAlignment="1">
      <alignment horizontal="left"/>
    </xf>
    <xf numFmtId="0" fontId="4" fillId="3" borderId="30" xfId="18" applyFill="1" applyBorder="1" applyAlignment="1">
      <alignment horizontal="left"/>
    </xf>
    <xf numFmtId="0" fontId="4" fillId="3" borderId="55" xfId="18" applyFill="1" applyBorder="1" applyAlignment="1">
      <alignment horizontal="left"/>
    </xf>
    <xf numFmtId="0" fontId="4" fillId="3" borderId="53" xfId="18" applyFill="1" applyBorder="1" applyAlignment="1">
      <alignment horizontal="left"/>
    </xf>
    <xf numFmtId="0" fontId="4" fillId="3" borderId="42" xfId="18" applyFill="1" applyBorder="1" applyAlignment="1">
      <alignment horizontal="left"/>
    </xf>
    <xf numFmtId="0" fontId="4" fillId="3" borderId="48" xfId="18" applyFill="1" applyBorder="1" applyAlignment="1">
      <alignment horizontal="left"/>
    </xf>
    <xf numFmtId="0" fontId="4" fillId="3" borderId="38" xfId="18" applyFill="1" applyBorder="1" applyAlignment="1">
      <alignment horizontal="left"/>
    </xf>
    <xf numFmtId="0" fontId="18" fillId="3" borderId="30" xfId="18" applyFont="1" applyFill="1" applyBorder="1" applyAlignment="1">
      <alignment horizontal="left" vertical="top"/>
    </xf>
    <xf numFmtId="0" fontId="4" fillId="3" borderId="68" xfId="18" applyFill="1" applyBorder="1" applyAlignment="1">
      <alignment horizontal="left"/>
    </xf>
    <xf numFmtId="0" fontId="4" fillId="3" borderId="65" xfId="18" applyFill="1" applyBorder="1" applyAlignment="1">
      <alignment horizontal="left"/>
    </xf>
    <xf numFmtId="0" fontId="4" fillId="3" borderId="72" xfId="18" applyFill="1" applyBorder="1" applyAlignment="1">
      <alignment horizontal="left"/>
    </xf>
    <xf numFmtId="0" fontId="18" fillId="0" borderId="21" xfId="18" applyFont="1" applyBorder="1" applyAlignment="1">
      <alignment horizontal="left" vertical="top" wrapText="1"/>
    </xf>
    <xf numFmtId="0" fontId="4" fillId="0" borderId="21" xfId="18" applyBorder="1" applyAlignment="1">
      <alignment horizontal="left" vertical="top" wrapText="1"/>
    </xf>
    <xf numFmtId="0" fontId="4" fillId="0" borderId="64" xfId="18" applyBorder="1" applyAlignment="1">
      <alignment horizontal="left" vertical="top" wrapText="1"/>
    </xf>
    <xf numFmtId="0" fontId="4" fillId="0" borderId="26" xfId="18" applyBorder="1" applyAlignment="1">
      <alignment horizontal="left" vertical="top" wrapText="1"/>
    </xf>
    <xf numFmtId="0" fontId="4" fillId="0" borderId="34" xfId="18" applyBorder="1" applyAlignment="1">
      <alignment horizontal="left" vertical="top" wrapText="1"/>
    </xf>
    <xf numFmtId="0" fontId="16" fillId="3" borderId="26" xfId="18" applyFont="1" applyFill="1" applyBorder="1" applyAlignment="1">
      <alignment horizontal="left" vertical="center"/>
    </xf>
    <xf numFmtId="0" fontId="18" fillId="0" borderId="26" xfId="18" applyFont="1" applyBorder="1" applyAlignment="1">
      <alignment horizontal="left"/>
    </xf>
    <xf numFmtId="0" fontId="18" fillId="0" borderId="27" xfId="18" applyFont="1" applyBorder="1" applyAlignment="1">
      <alignment horizontal="left"/>
    </xf>
    <xf numFmtId="0" fontId="18" fillId="0" borderId="26" xfId="18" applyFont="1" applyBorder="1" applyAlignment="1">
      <alignment horizontal="left" vertical="top" wrapText="1"/>
    </xf>
    <xf numFmtId="0" fontId="4" fillId="0" borderId="27" xfId="18" applyBorder="1" applyAlignment="1">
      <alignment horizontal="left" vertical="top" wrapText="1"/>
    </xf>
    <xf numFmtId="0" fontId="4" fillId="0" borderId="63" xfId="18" applyBorder="1" applyAlignment="1">
      <alignment horizontal="left" vertical="top" wrapText="1"/>
    </xf>
    <xf numFmtId="0" fontId="16" fillId="3" borderId="7" xfId="18" applyFont="1" applyFill="1" applyBorder="1" applyAlignment="1">
      <alignment horizontal="left" vertical="center"/>
    </xf>
    <xf numFmtId="0" fontId="16" fillId="3" borderId="11" xfId="18" applyFont="1" applyFill="1" applyBorder="1" applyAlignment="1">
      <alignment horizontal="left" vertical="center"/>
    </xf>
    <xf numFmtId="0" fontId="18" fillId="0" borderId="11" xfId="18" applyFont="1" applyBorder="1" applyAlignment="1">
      <alignment horizontal="left"/>
    </xf>
    <xf numFmtId="0" fontId="18" fillId="0" borderId="12" xfId="18" applyFont="1" applyBorder="1" applyAlignment="1">
      <alignment horizontal="left"/>
    </xf>
    <xf numFmtId="0" fontId="16" fillId="3" borderId="22" xfId="18" applyFont="1" applyFill="1" applyBorder="1" applyAlignment="1">
      <alignment horizontal="left" vertical="center"/>
    </xf>
    <xf numFmtId="0" fontId="18" fillId="0" borderId="22" xfId="18" applyFont="1" applyBorder="1" applyAlignment="1">
      <alignment horizontal="left"/>
    </xf>
    <xf numFmtId="0" fontId="18" fillId="0" borderId="22" xfId="18" applyFont="1" applyBorder="1" applyAlignment="1">
      <alignment horizontal="left" vertical="top" wrapText="1"/>
    </xf>
    <xf numFmtId="0" fontId="4" fillId="0" borderId="22" xfId="18" applyBorder="1" applyAlignment="1">
      <alignment horizontal="left" vertical="top" wrapText="1"/>
    </xf>
    <xf numFmtId="0" fontId="4" fillId="0" borderId="33" xfId="18" applyBorder="1" applyAlignment="1">
      <alignment horizontal="left" vertical="top" wrapText="1"/>
    </xf>
    <xf numFmtId="0" fontId="16" fillId="3" borderId="21" xfId="18" applyFont="1" applyFill="1" applyBorder="1" applyAlignment="1">
      <alignment horizontal="center" vertical="center"/>
    </xf>
    <xf numFmtId="0" fontId="4" fillId="3" borderId="21" xfId="18" applyFill="1" applyBorder="1" applyAlignment="1">
      <alignment horizontal="center"/>
    </xf>
    <xf numFmtId="14" fontId="18" fillId="0" borderId="26" xfId="18" applyNumberFormat="1" applyFont="1" applyBorder="1" applyAlignment="1">
      <alignment horizontal="center" vertical="center"/>
    </xf>
    <xf numFmtId="0" fontId="4" fillId="0" borderId="26" xfId="18" applyBorder="1" applyAlignment="1">
      <alignment horizontal="center" vertical="center"/>
    </xf>
    <xf numFmtId="0" fontId="16" fillId="3" borderId="26" xfId="18" applyFont="1" applyFill="1" applyBorder="1" applyAlignment="1">
      <alignment horizontal="center" vertical="center"/>
    </xf>
    <xf numFmtId="0" fontId="4" fillId="3" borderId="26" xfId="18" applyFill="1" applyBorder="1" applyAlignment="1">
      <alignment horizontal="center"/>
    </xf>
    <xf numFmtId="14" fontId="18" fillId="0" borderId="27" xfId="18" applyNumberFormat="1" applyFont="1" applyBorder="1" applyAlignment="1">
      <alignment horizontal="center" vertical="center"/>
    </xf>
    <xf numFmtId="0" fontId="4" fillId="0" borderId="27" xfId="18" applyBorder="1" applyAlignment="1">
      <alignment horizontal="center" vertical="center"/>
    </xf>
    <xf numFmtId="0" fontId="16" fillId="3" borderId="5" xfId="18" applyFont="1" applyFill="1" applyBorder="1" applyAlignment="1">
      <alignment horizontal="left" vertical="center"/>
    </xf>
    <xf numFmtId="0" fontId="4" fillId="0" borderId="36" xfId="18" applyBorder="1" applyAlignment="1">
      <alignment horizontal="left" vertical="center"/>
    </xf>
    <xf numFmtId="38" fontId="16" fillId="0" borderId="41" xfId="19" applyFont="1" applyFill="1" applyBorder="1" applyAlignment="1">
      <alignment horizontal="right" vertical="center"/>
    </xf>
    <xf numFmtId="38" fontId="4" fillId="0" borderId="46" xfId="19" applyFont="1" applyBorder="1" applyAlignment="1">
      <alignment horizontal="right" vertical="center"/>
    </xf>
    <xf numFmtId="38" fontId="16" fillId="0" borderId="46" xfId="19" applyFont="1" applyFill="1" applyBorder="1" applyAlignment="1">
      <alignment horizontal="right" vertical="center"/>
    </xf>
    <xf numFmtId="38" fontId="16" fillId="0" borderId="20" xfId="19" applyFont="1" applyFill="1" applyBorder="1" applyAlignment="1">
      <alignment horizontal="right" vertical="center"/>
    </xf>
    <xf numFmtId="38" fontId="4" fillId="0" borderId="20" xfId="19" applyFont="1" applyBorder="1" applyAlignment="1">
      <alignment horizontal="right" vertical="center"/>
    </xf>
    <xf numFmtId="0" fontId="16" fillId="3" borderId="16" xfId="18" applyFont="1" applyFill="1" applyBorder="1" applyAlignment="1">
      <alignment horizontal="left" vertical="center"/>
    </xf>
    <xf numFmtId="0" fontId="4" fillId="0" borderId="35" xfId="18" applyBorder="1" applyAlignment="1">
      <alignment horizontal="left" vertical="center"/>
    </xf>
    <xf numFmtId="38" fontId="16" fillId="0" borderId="40" xfId="19" applyFont="1" applyFill="1" applyBorder="1" applyAlignment="1">
      <alignment horizontal="right" vertical="center"/>
    </xf>
    <xf numFmtId="38" fontId="4" fillId="0" borderId="45" xfId="19" applyFont="1" applyBorder="1" applyAlignment="1">
      <alignment horizontal="right" vertical="center"/>
    </xf>
    <xf numFmtId="38" fontId="16" fillId="0" borderId="45" xfId="19" applyFont="1" applyFill="1" applyBorder="1" applyAlignment="1">
      <alignment horizontal="right" vertical="center"/>
    </xf>
    <xf numFmtId="38" fontId="16" fillId="0" borderId="59" xfId="19" applyFont="1" applyFill="1" applyBorder="1" applyAlignment="1">
      <alignment horizontal="right" vertical="center"/>
    </xf>
    <xf numFmtId="38" fontId="4" fillId="0" borderId="59" xfId="19" applyFont="1" applyBorder="1" applyAlignment="1">
      <alignment horizontal="right" vertical="center"/>
    </xf>
    <xf numFmtId="0" fontId="19" fillId="2" borderId="6" xfId="18" applyFont="1" applyFill="1" applyBorder="1" applyAlignment="1">
      <alignment horizontal="left" vertical="center"/>
    </xf>
    <xf numFmtId="0" fontId="20" fillId="2" borderId="21" xfId="18" applyFont="1" applyFill="1" applyBorder="1" applyAlignment="1">
      <alignment horizontal="left" vertical="center"/>
    </xf>
    <xf numFmtId="0" fontId="4" fillId="0" borderId="21" xfId="18" applyBorder="1" applyAlignment="1">
      <alignment horizontal="left" vertical="center"/>
    </xf>
    <xf numFmtId="0" fontId="4" fillId="0" borderId="64" xfId="18" applyBorder="1" applyAlignment="1">
      <alignment horizontal="left" vertical="center"/>
    </xf>
    <xf numFmtId="0" fontId="18" fillId="3" borderId="10" xfId="18" applyFont="1" applyFill="1" applyBorder="1" applyAlignment="1">
      <alignment horizontal="left" vertical="center"/>
    </xf>
    <xf numFmtId="0" fontId="4" fillId="0" borderId="25" xfId="18" applyBorder="1" applyAlignment="1">
      <alignment horizontal="left"/>
    </xf>
    <xf numFmtId="0" fontId="18" fillId="0" borderId="25" xfId="18" applyFont="1" applyBorder="1" applyAlignment="1">
      <alignment horizontal="left" vertical="center"/>
    </xf>
    <xf numFmtId="0" fontId="4" fillId="0" borderId="56" xfId="18" applyBorder="1" applyAlignment="1">
      <alignment horizontal="left"/>
    </xf>
    <xf numFmtId="0" fontId="16" fillId="0" borderId="57" xfId="18" applyFont="1" applyFill="1" applyBorder="1" applyAlignment="1">
      <alignment horizontal="left" vertical="center"/>
    </xf>
    <xf numFmtId="0" fontId="4" fillId="0" borderId="58" xfId="18" applyBorder="1" applyAlignment="1">
      <alignment horizontal="left" vertical="center"/>
    </xf>
    <xf numFmtId="0" fontId="4" fillId="0" borderId="73" xfId="18" applyBorder="1" applyAlignment="1">
      <alignment horizontal="left" vertical="center"/>
    </xf>
    <xf numFmtId="0" fontId="16" fillId="3" borderId="4" xfId="18" applyFont="1" applyFill="1" applyBorder="1" applyAlignment="1">
      <alignment horizontal="left" vertical="center"/>
    </xf>
    <xf numFmtId="0" fontId="4" fillId="0" borderId="19" xfId="18" applyBorder="1" applyAlignment="1">
      <alignment horizontal="left"/>
    </xf>
    <xf numFmtId="0" fontId="16" fillId="0" borderId="19" xfId="18" applyFont="1" applyFill="1" applyBorder="1" applyAlignment="1">
      <alignment horizontal="left" vertical="center" shrinkToFit="1"/>
    </xf>
    <xf numFmtId="0" fontId="4" fillId="0" borderId="19" xfId="18" applyBorder="1" applyAlignment="1">
      <alignment horizontal="left" shrinkToFit="1"/>
    </xf>
    <xf numFmtId="0" fontId="4" fillId="0" borderId="32" xfId="18" applyBorder="1" applyAlignment="1">
      <alignment horizontal="left" shrinkToFit="1"/>
    </xf>
    <xf numFmtId="38" fontId="4" fillId="0" borderId="36" xfId="19" applyFont="1" applyBorder="1" applyAlignment="1">
      <alignment horizontal="right" vertical="center"/>
    </xf>
    <xf numFmtId="0" fontId="18" fillId="0" borderId="11" xfId="18" applyFont="1" applyBorder="1" applyAlignment="1">
      <alignment horizontal="left" vertical="top" wrapText="1"/>
    </xf>
    <xf numFmtId="0" fontId="4" fillId="0" borderId="11" xfId="18" applyBorder="1" applyAlignment="1">
      <alignment horizontal="left" vertical="top" wrapText="1"/>
    </xf>
    <xf numFmtId="0" fontId="4" fillId="0" borderId="12" xfId="18" applyBorder="1" applyAlignment="1">
      <alignment horizontal="left" vertical="top" wrapText="1"/>
    </xf>
    <xf numFmtId="0" fontId="16" fillId="0" borderId="9" xfId="18" applyFont="1" applyBorder="1" applyAlignment="1">
      <alignment horizontal="left" vertical="top" wrapText="1"/>
    </xf>
    <xf numFmtId="0" fontId="35" fillId="0" borderId="24" xfId="18" applyFont="1" applyBorder="1" applyAlignment="1">
      <alignment horizontal="left" vertical="top" wrapText="1"/>
    </xf>
    <xf numFmtId="0" fontId="35" fillId="0" borderId="68" xfId="18" applyFont="1" applyBorder="1" applyAlignment="1">
      <alignment horizontal="left" vertical="top" wrapText="1"/>
    </xf>
    <xf numFmtId="0" fontId="35" fillId="0" borderId="2" xfId="18" applyFont="1" applyBorder="1" applyAlignment="1">
      <alignment horizontal="left" vertical="top" wrapText="1"/>
    </xf>
    <xf numFmtId="0" fontId="35" fillId="0" borderId="0" xfId="18" applyFont="1" applyBorder="1" applyAlignment="1">
      <alignment horizontal="left" vertical="top" wrapText="1"/>
    </xf>
    <xf numFmtId="0" fontId="35" fillId="0" borderId="65" xfId="18" applyFont="1" applyBorder="1" applyAlignment="1">
      <alignment horizontal="left" vertical="top" wrapText="1"/>
    </xf>
    <xf numFmtId="0" fontId="35" fillId="0" borderId="3" xfId="18" applyFont="1" applyBorder="1" applyAlignment="1">
      <alignment horizontal="left" vertical="top" wrapText="1"/>
    </xf>
    <xf numFmtId="0" fontId="35" fillId="0" borderId="18" xfId="18" applyFont="1" applyBorder="1" applyAlignment="1">
      <alignment horizontal="left" vertical="top" wrapText="1"/>
    </xf>
    <xf numFmtId="0" fontId="35" fillId="0" borderId="66" xfId="18" applyFont="1" applyBorder="1" applyAlignment="1">
      <alignment horizontal="left" vertical="top" wrapText="1"/>
    </xf>
    <xf numFmtId="0" fontId="16" fillId="3" borderId="6" xfId="18" applyFont="1" applyFill="1" applyBorder="1" applyAlignment="1">
      <alignment horizontal="left" vertical="center"/>
    </xf>
    <xf numFmtId="0" fontId="16" fillId="3" borderId="21" xfId="18" applyFont="1" applyFill="1" applyBorder="1" applyAlignment="1">
      <alignment horizontal="left" vertical="center"/>
    </xf>
    <xf numFmtId="0" fontId="18" fillId="0" borderId="21" xfId="18" applyFont="1" applyBorder="1" applyAlignment="1">
      <alignment horizontal="left"/>
    </xf>
    <xf numFmtId="0" fontId="4" fillId="0" borderId="34" xfId="18" applyBorder="1" applyAlignment="1">
      <alignment horizontal="left" vertical="center"/>
    </xf>
    <xf numFmtId="38" fontId="16" fillId="0" borderId="39" xfId="19" applyFont="1" applyFill="1" applyBorder="1" applyAlignment="1">
      <alignment horizontal="right" vertical="center"/>
    </xf>
    <xf numFmtId="38" fontId="4" fillId="0" borderId="44" xfId="19" applyFont="1" applyBorder="1" applyAlignment="1">
      <alignment horizontal="right" vertical="center"/>
    </xf>
    <xf numFmtId="38" fontId="16" fillId="0" borderId="44" xfId="19" applyFont="1" applyFill="1" applyBorder="1" applyAlignment="1">
      <alignment horizontal="right" vertical="center"/>
    </xf>
    <xf numFmtId="38" fontId="16" fillId="0" borderId="26" xfId="19" applyFont="1" applyFill="1" applyBorder="1" applyAlignment="1">
      <alignment horizontal="right" vertical="center"/>
    </xf>
    <xf numFmtId="38" fontId="4" fillId="0" borderId="26" xfId="19" applyFont="1" applyBorder="1" applyAlignment="1">
      <alignment horizontal="right" vertical="center"/>
    </xf>
    <xf numFmtId="38" fontId="4" fillId="0" borderId="34" xfId="19" applyFont="1" applyBorder="1" applyAlignment="1">
      <alignment horizontal="right" vertical="center"/>
    </xf>
    <xf numFmtId="38" fontId="4" fillId="0" borderId="35" xfId="19" applyFont="1" applyBorder="1" applyAlignment="1">
      <alignment horizontal="right" vertical="center"/>
    </xf>
    <xf numFmtId="0" fontId="19" fillId="2" borderId="8" xfId="18" applyFont="1" applyFill="1" applyBorder="1" applyAlignment="1">
      <alignment horizontal="left" vertical="center"/>
    </xf>
    <xf numFmtId="0" fontId="20" fillId="2" borderId="23" xfId="18" applyFont="1" applyFill="1" applyBorder="1" applyAlignment="1">
      <alignment horizontal="left" vertical="center"/>
    </xf>
    <xf numFmtId="0" fontId="20" fillId="2" borderId="67" xfId="18" applyFont="1" applyFill="1" applyBorder="1" applyAlignment="1">
      <alignment horizontal="left" vertical="center"/>
    </xf>
    <xf numFmtId="0" fontId="4" fillId="0" borderId="32" xfId="18" applyBorder="1" applyAlignment="1">
      <alignment horizontal="left" vertical="center"/>
    </xf>
    <xf numFmtId="0" fontId="16" fillId="3" borderId="37" xfId="18" applyFont="1" applyFill="1" applyBorder="1" applyAlignment="1">
      <alignment horizontal="left" vertical="center"/>
    </xf>
    <xf numFmtId="0" fontId="4" fillId="0" borderId="19" xfId="18" applyBorder="1" applyAlignment="1">
      <alignment horizontal="left" vertical="center"/>
    </xf>
    <xf numFmtId="0" fontId="16" fillId="3" borderId="19" xfId="18" applyFont="1" applyFill="1" applyBorder="1" applyAlignment="1">
      <alignment horizontal="left" vertical="center"/>
    </xf>
    <xf numFmtId="0" fontId="4" fillId="0" borderId="33" xfId="18" applyBorder="1" applyAlignment="1">
      <alignment horizontal="left" vertical="center"/>
    </xf>
    <xf numFmtId="38" fontId="16" fillId="0" borderId="38" xfId="19" applyFont="1" applyFill="1" applyBorder="1" applyAlignment="1">
      <alignment horizontal="right" vertical="center"/>
    </xf>
    <xf numFmtId="38" fontId="4" fillId="0" borderId="22" xfId="19" applyFont="1" applyBorder="1" applyAlignment="1">
      <alignment horizontal="right" vertical="center"/>
    </xf>
    <xf numFmtId="38" fontId="16" fillId="0" borderId="22" xfId="19" applyFont="1" applyFill="1" applyBorder="1" applyAlignment="1">
      <alignment horizontal="right" vertical="center"/>
    </xf>
    <xf numFmtId="38" fontId="4" fillId="0" borderId="33" xfId="19" applyFont="1" applyBorder="1" applyAlignment="1">
      <alignment horizontal="right" vertical="center"/>
    </xf>
    <xf numFmtId="0" fontId="18" fillId="3" borderId="11" xfId="18" applyFont="1" applyFill="1" applyBorder="1" applyAlignment="1">
      <alignment vertical="center"/>
    </xf>
    <xf numFmtId="0" fontId="18" fillId="3" borderId="26" xfId="18" applyFont="1" applyFill="1" applyBorder="1" applyAlignment="1">
      <alignment horizontal="center" vertical="center"/>
    </xf>
    <xf numFmtId="0" fontId="4" fillId="0" borderId="34" xfId="18" applyBorder="1" applyAlignment="1">
      <alignment horizontal="center" vertical="center"/>
    </xf>
    <xf numFmtId="0" fontId="19" fillId="2" borderId="15" xfId="18" applyFont="1" applyFill="1" applyBorder="1" applyAlignment="1">
      <alignment horizontal="left" vertical="center"/>
    </xf>
    <xf numFmtId="0" fontId="20" fillId="2" borderId="31" xfId="18" applyFont="1" applyFill="1" applyBorder="1" applyAlignment="1">
      <alignment horizontal="left" vertical="center"/>
    </xf>
    <xf numFmtId="0" fontId="20" fillId="2" borderId="71" xfId="18" applyFont="1" applyFill="1" applyBorder="1" applyAlignment="1">
      <alignment horizontal="left" vertical="center"/>
    </xf>
    <xf numFmtId="0" fontId="18" fillId="3" borderId="61" xfId="18" applyFont="1" applyFill="1" applyBorder="1" applyAlignment="1">
      <alignment horizontal="center" vertical="center"/>
    </xf>
    <xf numFmtId="0" fontId="4" fillId="0" borderId="62" xfId="18" applyBorder="1" applyAlignment="1">
      <alignment horizontal="center" vertical="center"/>
    </xf>
    <xf numFmtId="0" fontId="19" fillId="2" borderId="14" xfId="18" applyFont="1" applyFill="1" applyBorder="1" applyAlignment="1">
      <alignment horizontal="left" vertical="center"/>
    </xf>
    <xf numFmtId="0" fontId="20" fillId="2" borderId="29" xfId="18" applyFont="1" applyFill="1" applyBorder="1" applyAlignment="1">
      <alignment horizontal="left" vertical="center"/>
    </xf>
    <xf numFmtId="0" fontId="20" fillId="2" borderId="70" xfId="18" applyFont="1" applyFill="1" applyBorder="1" applyAlignment="1">
      <alignment horizontal="left" vertical="center"/>
    </xf>
    <xf numFmtId="0" fontId="18" fillId="3" borderId="11" xfId="18" applyFont="1" applyFill="1" applyBorder="1" applyAlignment="1">
      <alignment horizontal="left" vertical="center"/>
    </xf>
    <xf numFmtId="0" fontId="4" fillId="0" borderId="26" xfId="18" applyBorder="1" applyAlignment="1">
      <alignment horizontal="left"/>
    </xf>
    <xf numFmtId="0" fontId="33" fillId="3" borderId="4" xfId="18" applyFont="1" applyFill="1" applyBorder="1" applyAlignment="1">
      <alignment horizontal="left" vertical="center" shrinkToFit="1"/>
    </xf>
    <xf numFmtId="0" fontId="36" fillId="0" borderId="19" xfId="0" applyFont="1" applyBorder="1" applyAlignment="1">
      <alignment horizontal="left" vertical="center" shrinkToFit="1"/>
    </xf>
    <xf numFmtId="0" fontId="36" fillId="0" borderId="19" xfId="0" applyFont="1" applyBorder="1" applyAlignment="1">
      <alignment vertical="center" shrinkToFit="1"/>
    </xf>
    <xf numFmtId="0" fontId="33" fillId="0" borderId="19" xfId="18" applyFont="1" applyFill="1" applyBorder="1" applyAlignment="1">
      <alignment horizontal="center" vertical="center" shrinkToFit="1"/>
    </xf>
    <xf numFmtId="0" fontId="36" fillId="0" borderId="19" xfId="0" applyFont="1" applyBorder="1" applyAlignment="1">
      <alignment horizontal="center" vertical="center" shrinkToFit="1"/>
    </xf>
    <xf numFmtId="0" fontId="36" fillId="0" borderId="32" xfId="0" applyFont="1" applyBorder="1" applyAlignment="1">
      <alignment horizontal="center" vertical="center" shrinkToFit="1"/>
    </xf>
    <xf numFmtId="0" fontId="36" fillId="0" borderId="19" xfId="18" applyFont="1" applyBorder="1" applyAlignment="1">
      <alignment horizontal="center" vertical="center" shrinkToFit="1"/>
    </xf>
    <xf numFmtId="0" fontId="36" fillId="0" borderId="19" xfId="18" applyFont="1" applyFill="1" applyBorder="1" applyAlignment="1">
      <alignment horizontal="center" vertical="center"/>
    </xf>
    <xf numFmtId="0" fontId="0" fillId="0" borderId="19" xfId="0" applyFill="1" applyBorder="1" applyAlignment="1">
      <alignment horizontal="center" vertical="center"/>
    </xf>
    <xf numFmtId="0" fontId="36" fillId="0" borderId="19" xfId="18" applyFont="1" applyBorder="1" applyAlignment="1">
      <alignment horizontal="center" vertical="center"/>
    </xf>
    <xf numFmtId="0" fontId="0" fillId="0" borderId="19" xfId="0" applyBorder="1" applyAlignment="1">
      <alignment horizontal="center" vertical="center"/>
    </xf>
    <xf numFmtId="0" fontId="17" fillId="2" borderId="6" xfId="18" applyFont="1" applyFill="1" applyBorder="1" applyAlignment="1">
      <alignment horizontal="left" vertical="center"/>
    </xf>
    <xf numFmtId="0" fontId="18" fillId="2" borderId="21" xfId="18" applyFont="1" applyFill="1" applyBorder="1" applyAlignment="1">
      <alignment horizontal="left" vertical="center"/>
    </xf>
    <xf numFmtId="0" fontId="18" fillId="2" borderId="64" xfId="18" applyFont="1" applyFill="1" applyBorder="1" applyAlignment="1">
      <alignment horizontal="left" vertical="center"/>
    </xf>
    <xf numFmtId="0" fontId="16" fillId="3" borderId="10" xfId="18" applyFont="1" applyFill="1" applyBorder="1" applyAlignment="1">
      <alignment horizontal="left" vertical="center"/>
    </xf>
    <xf numFmtId="0" fontId="16" fillId="3" borderId="25" xfId="18" applyFont="1" applyFill="1" applyBorder="1" applyAlignment="1">
      <alignment horizontal="left" vertical="center"/>
    </xf>
    <xf numFmtId="0" fontId="16" fillId="3" borderId="56" xfId="18" applyFont="1" applyFill="1" applyBorder="1" applyAlignment="1">
      <alignment horizontal="left" vertical="center"/>
    </xf>
    <xf numFmtId="0" fontId="16" fillId="3" borderId="8" xfId="18" applyFont="1" applyFill="1" applyBorder="1" applyAlignment="1">
      <alignment horizontal="left" vertical="center"/>
    </xf>
    <xf numFmtId="0" fontId="16" fillId="3" borderId="23" xfId="18" applyFont="1" applyFill="1" applyBorder="1" applyAlignment="1">
      <alignment horizontal="left" vertical="center"/>
    </xf>
    <xf numFmtId="0" fontId="16" fillId="3" borderId="67" xfId="18" applyFont="1" applyFill="1" applyBorder="1" applyAlignment="1">
      <alignment horizontal="left" vertical="center"/>
    </xf>
    <xf numFmtId="0" fontId="4" fillId="0" borderId="29" xfId="18" applyBorder="1" applyAlignment="1">
      <alignment horizontal="left" vertical="center"/>
    </xf>
    <xf numFmtId="0" fontId="4" fillId="0" borderId="70" xfId="18" applyBorder="1" applyAlignment="1">
      <alignment horizontal="left" vertical="center"/>
    </xf>
    <xf numFmtId="0" fontId="16" fillId="3" borderId="30" xfId="18" applyFont="1" applyFill="1" applyBorder="1" applyAlignment="1">
      <alignment horizontal="left" vertical="center"/>
    </xf>
    <xf numFmtId="0" fontId="4" fillId="0" borderId="24" xfId="18" applyBorder="1" applyAlignment="1">
      <alignment horizontal="left"/>
    </xf>
    <xf numFmtId="0" fontId="4" fillId="0" borderId="21" xfId="18" applyBorder="1" applyAlignment="1">
      <alignment horizontal="center"/>
    </xf>
    <xf numFmtId="0" fontId="4" fillId="0" borderId="13" xfId="18" applyBorder="1" applyAlignment="1">
      <alignment horizontal="left" vertical="top" wrapText="1"/>
    </xf>
    <xf numFmtId="0" fontId="4" fillId="0" borderId="28" xfId="18" applyBorder="1" applyAlignment="1">
      <alignment horizontal="left" vertical="top" wrapText="1"/>
    </xf>
    <xf numFmtId="0" fontId="4" fillId="0" borderId="69" xfId="18" applyBorder="1" applyAlignment="1">
      <alignment horizontal="left" vertical="top" wrapText="1"/>
    </xf>
    <xf numFmtId="0" fontId="4" fillId="0" borderId="26" xfId="18" applyBorder="1" applyAlignment="1">
      <alignment horizontal="center"/>
    </xf>
    <xf numFmtId="0" fontId="16" fillId="3" borderId="8" xfId="18" applyFont="1" applyFill="1" applyBorder="1" applyAlignment="1">
      <alignment horizontal="left" vertical="center" wrapText="1"/>
    </xf>
    <xf numFmtId="0" fontId="4" fillId="0" borderId="26" xfId="18" applyBorder="1" applyAlignment="1">
      <alignment horizontal="left" vertical="center"/>
    </xf>
    <xf numFmtId="0" fontId="18" fillId="3" borderId="26" xfId="18" applyFont="1" applyFill="1" applyBorder="1" applyAlignment="1">
      <alignment horizontal="left" vertical="center"/>
    </xf>
    <xf numFmtId="0" fontId="18" fillId="3" borderId="11" xfId="18" applyFont="1" applyFill="1" applyBorder="1" applyAlignment="1">
      <alignment horizontal="left" vertical="center" wrapText="1"/>
    </xf>
    <xf numFmtId="0" fontId="18" fillId="0" borderId="9" xfId="18" applyFont="1" applyBorder="1" applyAlignment="1">
      <alignment horizontal="left" vertical="top" wrapText="1"/>
    </xf>
    <xf numFmtId="0" fontId="4" fillId="0" borderId="24" xfId="18" applyBorder="1" applyAlignment="1">
      <alignment horizontal="left" vertical="top" wrapText="1"/>
    </xf>
    <xf numFmtId="0" fontId="4" fillId="0" borderId="68" xfId="18" applyBorder="1" applyAlignment="1">
      <alignment horizontal="left" vertical="top" wrapText="1"/>
    </xf>
    <xf numFmtId="0" fontId="4" fillId="0" borderId="2" xfId="18" applyBorder="1" applyAlignment="1">
      <alignment horizontal="left" vertical="top" wrapText="1"/>
    </xf>
    <xf numFmtId="0" fontId="4" fillId="0" borderId="0" xfId="18" applyBorder="1" applyAlignment="1">
      <alignment horizontal="left" vertical="top" wrapText="1"/>
    </xf>
    <xf numFmtId="0" fontId="4" fillId="0" borderId="65" xfId="18" applyBorder="1" applyAlignment="1">
      <alignment horizontal="left" vertical="top" wrapText="1"/>
    </xf>
    <xf numFmtId="0" fontId="4" fillId="0" borderId="3" xfId="18" applyBorder="1" applyAlignment="1">
      <alignment horizontal="left" vertical="top" wrapText="1"/>
    </xf>
    <xf numFmtId="0" fontId="4" fillId="0" borderId="18" xfId="18" applyBorder="1" applyAlignment="1">
      <alignment horizontal="left" vertical="top" wrapText="1"/>
    </xf>
    <xf numFmtId="0" fontId="4" fillId="0" borderId="66" xfId="18" applyBorder="1" applyAlignment="1">
      <alignment horizontal="left" vertical="top" wrapText="1"/>
    </xf>
    <xf numFmtId="0" fontId="17" fillId="2" borderId="5" xfId="18" applyFont="1" applyFill="1" applyBorder="1" applyAlignment="1">
      <alignment horizontal="left" vertical="center"/>
    </xf>
    <xf numFmtId="0" fontId="4" fillId="0" borderId="20" xfId="18" applyBorder="1" applyAlignment="1">
      <alignment horizontal="left" vertical="center"/>
    </xf>
    <xf numFmtId="0" fontId="18" fillId="0" borderId="20" xfId="18" applyFont="1" applyBorder="1" applyAlignment="1">
      <alignment horizontal="left" vertical="center"/>
    </xf>
    <xf numFmtId="0" fontId="16" fillId="3" borderId="33" xfId="18" applyFont="1" applyFill="1" applyBorder="1" applyAlignment="1">
      <alignment horizontal="left" vertical="center"/>
    </xf>
    <xf numFmtId="0" fontId="17" fillId="2" borderId="8" xfId="18" applyFont="1" applyFill="1" applyBorder="1" applyAlignment="1">
      <alignment horizontal="left" vertical="center"/>
    </xf>
    <xf numFmtId="0" fontId="18" fillId="2" borderId="23" xfId="18" applyFont="1" applyFill="1" applyBorder="1" applyAlignment="1">
      <alignment horizontal="left" vertical="center"/>
    </xf>
    <xf numFmtId="0" fontId="18" fillId="2" borderId="67" xfId="18" applyFont="1" applyFill="1" applyBorder="1" applyAlignment="1">
      <alignment horizontal="left" vertical="center"/>
    </xf>
    <xf numFmtId="0" fontId="18" fillId="0" borderId="2" xfId="18" applyFont="1" applyFill="1" applyBorder="1" applyAlignment="1">
      <alignment horizontal="left" vertical="top" wrapText="1"/>
    </xf>
    <xf numFmtId="0" fontId="21" fillId="3" borderId="48" xfId="18" applyFont="1" applyFill="1" applyBorder="1" applyAlignment="1">
      <alignment horizontal="left" vertical="center" shrinkToFit="1"/>
    </xf>
    <xf numFmtId="0" fontId="4" fillId="0" borderId="50" xfId="18" applyBorder="1" applyAlignment="1">
      <alignment horizontal="left" vertical="center" shrinkToFit="1"/>
    </xf>
    <xf numFmtId="0" fontId="4" fillId="0" borderId="38" xfId="18" applyBorder="1" applyAlignment="1">
      <alignment horizontal="left" vertical="center" shrinkToFit="1"/>
    </xf>
    <xf numFmtId="0" fontId="21" fillId="3" borderId="49" xfId="18" applyFont="1" applyFill="1" applyBorder="1" applyAlignment="1">
      <alignment horizontal="left" vertical="center" shrinkToFit="1"/>
    </xf>
    <xf numFmtId="0" fontId="4" fillId="0" borderId="51" xfId="18" applyBorder="1" applyAlignment="1">
      <alignment horizontal="left" vertical="center" shrinkToFit="1"/>
    </xf>
    <xf numFmtId="0" fontId="4" fillId="0" borderId="60" xfId="18" applyBorder="1" applyAlignment="1">
      <alignment horizontal="left" vertical="center" shrinkToFit="1"/>
    </xf>
    <xf numFmtId="0" fontId="17" fillId="2" borderId="4" xfId="18" applyFont="1" applyFill="1" applyBorder="1" applyAlignment="1">
      <alignment horizontal="left" vertical="center"/>
    </xf>
    <xf numFmtId="0" fontId="18" fillId="0" borderId="19" xfId="18" applyFont="1" applyBorder="1" applyAlignment="1">
      <alignment horizontal="left" vertical="center"/>
    </xf>
    <xf numFmtId="0" fontId="17" fillId="2" borderId="1" xfId="18" applyFont="1" applyFill="1" applyBorder="1" applyAlignment="1">
      <alignment horizontal="left" vertical="center"/>
    </xf>
    <xf numFmtId="0" fontId="4" fillId="0" borderId="17" xfId="18" applyBorder="1" applyAlignment="1">
      <alignment horizontal="left" vertical="center"/>
    </xf>
    <xf numFmtId="0" fontId="4" fillId="0" borderId="37" xfId="18" applyBorder="1" applyAlignment="1">
      <alignment horizontal="left" vertical="center"/>
    </xf>
    <xf numFmtId="0" fontId="32" fillId="0" borderId="47" xfId="18" applyFont="1" applyBorder="1" applyAlignment="1">
      <alignment horizontal="left" vertical="center"/>
    </xf>
    <xf numFmtId="0" fontId="32" fillId="0" borderId="17" xfId="18" applyFont="1" applyBorder="1" applyAlignment="1">
      <alignment horizontal="left" vertical="center"/>
    </xf>
    <xf numFmtId="0" fontId="32" fillId="0" borderId="52" xfId="18" applyFont="1" applyBorder="1" applyAlignment="1">
      <alignment horizontal="left" vertical="center"/>
    </xf>
    <xf numFmtId="0" fontId="16" fillId="0" borderId="47" xfId="18" applyFont="1" applyFill="1" applyBorder="1" applyAlignment="1">
      <alignment horizontal="left" vertical="center"/>
    </xf>
    <xf numFmtId="0" fontId="4" fillId="0" borderId="52" xfId="18" applyBorder="1" applyAlignment="1">
      <alignment horizontal="left" vertical="center"/>
    </xf>
    <xf numFmtId="0" fontId="17" fillId="2" borderId="2" xfId="18" applyFont="1" applyFill="1" applyBorder="1" applyAlignment="1">
      <alignment horizontal="left" vertical="center"/>
    </xf>
    <xf numFmtId="0" fontId="4" fillId="0" borderId="0" xfId="18" applyBorder="1" applyAlignment="1">
      <alignment horizontal="left" vertical="center"/>
    </xf>
    <xf numFmtId="0" fontId="4" fillId="0" borderId="42" xfId="18" applyBorder="1" applyAlignment="1">
      <alignment horizontal="left" vertical="center"/>
    </xf>
    <xf numFmtId="0" fontId="4" fillId="0" borderId="3" xfId="18" applyBorder="1" applyAlignment="1">
      <alignment horizontal="left" vertical="center"/>
    </xf>
    <xf numFmtId="0" fontId="4" fillId="0" borderId="18" xfId="18" applyBorder="1" applyAlignment="1">
      <alignment horizontal="left" vertical="center"/>
    </xf>
    <xf numFmtId="0" fontId="4" fillId="0" borderId="43" xfId="18" applyBorder="1" applyAlignment="1">
      <alignment horizontal="left" vertical="center"/>
    </xf>
    <xf numFmtId="0" fontId="14" fillId="0" borderId="0" xfId="18" applyFont="1" applyAlignment="1">
      <alignment horizontal="left" vertical="center"/>
    </xf>
    <xf numFmtId="0" fontId="4" fillId="0" borderId="0" xfId="18" applyAlignment="1">
      <alignment vertical="center"/>
    </xf>
    <xf numFmtId="0" fontId="14" fillId="0" borderId="0" xfId="18" applyFont="1" applyAlignment="1">
      <alignment horizontal="right" vertical="center"/>
    </xf>
    <xf numFmtId="0" fontId="15" fillId="0" borderId="0" xfId="18" applyFont="1" applyAlignment="1">
      <alignment horizontal="left" vertical="center"/>
    </xf>
    <xf numFmtId="0" fontId="10" fillId="0" borderId="0" xfId="18" applyFont="1" applyAlignment="1">
      <alignment horizontal="left" vertical="center"/>
    </xf>
    <xf numFmtId="0" fontId="18" fillId="0" borderId="47" xfId="18" applyFont="1" applyBorder="1" applyAlignment="1">
      <alignment horizontal="left" vertical="center"/>
    </xf>
    <xf numFmtId="0" fontId="17" fillId="2" borderId="17" xfId="18" applyFont="1" applyFill="1" applyBorder="1" applyAlignment="1">
      <alignment horizontal="left" vertical="center"/>
    </xf>
    <xf numFmtId="0" fontId="21" fillId="5" borderId="15" xfId="0" applyFont="1" applyFill="1" applyBorder="1" applyAlignment="1">
      <alignment horizontal="left" vertical="center" wrapText="1"/>
    </xf>
    <xf numFmtId="0" fontId="0" fillId="0" borderId="31" xfId="0" applyBorder="1" applyAlignment="1"/>
    <xf numFmtId="0" fontId="0" fillId="0" borderId="71" xfId="0" applyBorder="1" applyAlignment="1"/>
    <xf numFmtId="0" fontId="0" fillId="0" borderId="2" xfId="0" applyBorder="1" applyAlignment="1"/>
    <xf numFmtId="0" fontId="0" fillId="0" borderId="0" xfId="0" applyAlignment="1"/>
    <xf numFmtId="0" fontId="0" fillId="0" borderId="65" xfId="0" applyBorder="1" applyAlignment="1"/>
    <xf numFmtId="0" fontId="0" fillId="0" borderId="77" xfId="0" applyBorder="1" applyAlignment="1"/>
    <xf numFmtId="0" fontId="0" fillId="0" borderId="18" xfId="0" applyBorder="1" applyAlignment="1"/>
    <xf numFmtId="0" fontId="0" fillId="0" borderId="66" xfId="0" applyBorder="1" applyAlignment="1"/>
    <xf numFmtId="0" fontId="21" fillId="5" borderId="75" xfId="0" applyFont="1" applyFill="1" applyBorder="1" applyAlignment="1">
      <alignment horizontal="left" vertical="center" wrapText="1"/>
    </xf>
    <xf numFmtId="0" fontId="27" fillId="5" borderId="75" xfId="0" applyFont="1" applyFill="1" applyBorder="1" applyAlignment="1">
      <alignment horizontal="left" vertical="center" wrapText="1"/>
    </xf>
    <xf numFmtId="0" fontId="27" fillId="5" borderId="1" xfId="0" applyFont="1" applyFill="1" applyBorder="1" applyAlignment="1">
      <alignment horizontal="left" vertical="center" wrapText="1"/>
    </xf>
    <xf numFmtId="0" fontId="27" fillId="5" borderId="52" xfId="0" applyFont="1" applyFill="1" applyBorder="1" applyAlignment="1">
      <alignment horizontal="left" vertical="center" wrapText="1"/>
    </xf>
    <xf numFmtId="0" fontId="21" fillId="6" borderId="75" xfId="0" applyFont="1" applyFill="1" applyBorder="1" applyAlignment="1">
      <alignment vertical="top" wrapText="1"/>
    </xf>
    <xf numFmtId="0" fontId="0" fillId="6" borderId="75" xfId="0" applyFill="1" applyBorder="1" applyAlignment="1">
      <alignment vertical="top" wrapText="1"/>
    </xf>
    <xf numFmtId="0" fontId="21" fillId="6" borderId="75" xfId="0" applyFont="1" applyFill="1" applyBorder="1" applyAlignment="1">
      <alignment vertical="top"/>
    </xf>
    <xf numFmtId="0" fontId="0" fillId="6" borderId="75" xfId="0" applyFill="1" applyBorder="1" applyAlignment="1">
      <alignment vertical="top"/>
    </xf>
    <xf numFmtId="0" fontId="0" fillId="6" borderId="85" xfId="0" applyFill="1" applyBorder="1" applyAlignment="1">
      <alignment vertical="top"/>
    </xf>
    <xf numFmtId="0" fontId="0" fillId="6" borderId="1" xfId="0" applyFill="1" applyBorder="1" applyAlignment="1">
      <alignment vertical="top"/>
    </xf>
    <xf numFmtId="0" fontId="21" fillId="6" borderId="84" xfId="0" applyFont="1" applyFill="1" applyBorder="1" applyAlignment="1">
      <alignment vertical="top"/>
    </xf>
    <xf numFmtId="0" fontId="21" fillId="0" borderId="79" xfId="0" applyFont="1" applyBorder="1" applyAlignment="1"/>
    <xf numFmtId="0" fontId="27" fillId="0" borderId="79" xfId="0" applyFont="1" applyBorder="1" applyAlignment="1"/>
    <xf numFmtId="0" fontId="21" fillId="0" borderId="81" xfId="0" applyFont="1" applyBorder="1" applyAlignment="1"/>
    <xf numFmtId="0" fontId="27" fillId="0" borderId="81" xfId="0" applyFont="1" applyBorder="1" applyAlignment="1"/>
    <xf numFmtId="177" fontId="21" fillId="0" borderId="79" xfId="0" applyNumberFormat="1" applyFont="1" applyBorder="1" applyAlignment="1"/>
    <xf numFmtId="177" fontId="27" fillId="0" borderId="79" xfId="0" applyNumberFormat="1" applyFont="1" applyBorder="1" applyAlignment="1"/>
    <xf numFmtId="177" fontId="27" fillId="0" borderId="77" xfId="0" applyNumberFormat="1" applyFont="1" applyBorder="1" applyAlignment="1"/>
    <xf numFmtId="177" fontId="28" fillId="0" borderId="90" xfId="0" applyNumberFormat="1" applyFont="1" applyFill="1" applyBorder="1" applyAlignment="1"/>
    <xf numFmtId="177" fontId="29" fillId="0" borderId="91" xfId="0" applyNumberFormat="1" applyFont="1" applyFill="1" applyBorder="1" applyAlignment="1"/>
    <xf numFmtId="177" fontId="29" fillId="0" borderId="92" xfId="0" applyNumberFormat="1" applyFont="1" applyFill="1" applyBorder="1" applyAlignment="1"/>
    <xf numFmtId="0" fontId="21" fillId="0" borderId="78" xfId="0" applyFont="1" applyBorder="1" applyAlignment="1"/>
    <xf numFmtId="0" fontId="27" fillId="0" borderId="78" xfId="0" applyFont="1" applyBorder="1" applyAlignment="1"/>
    <xf numFmtId="0" fontId="21" fillId="4" borderId="78" xfId="0" applyFont="1" applyFill="1" applyBorder="1" applyAlignment="1"/>
    <xf numFmtId="0" fontId="27" fillId="4" borderId="78" xfId="0" applyFont="1" applyFill="1" applyBorder="1" applyAlignment="1"/>
    <xf numFmtId="177" fontId="21" fillId="5" borderId="75" xfId="0" applyNumberFormat="1" applyFont="1" applyFill="1" applyBorder="1" applyAlignment="1"/>
    <xf numFmtId="177" fontId="0" fillId="5" borderId="75" xfId="0" applyNumberFormat="1" applyFill="1" applyBorder="1" applyAlignment="1"/>
    <xf numFmtId="177" fontId="0" fillId="5" borderId="1" xfId="0" applyNumberFormat="1" applyFill="1" applyBorder="1" applyAlignment="1"/>
    <xf numFmtId="177" fontId="21" fillId="5" borderId="85" xfId="0" applyNumberFormat="1" applyFont="1" applyFill="1" applyBorder="1" applyAlignment="1"/>
    <xf numFmtId="177" fontId="0" fillId="5" borderId="85" xfId="0" applyNumberFormat="1" applyFill="1" applyBorder="1" applyAlignment="1"/>
    <xf numFmtId="177" fontId="21" fillId="4" borderId="75" xfId="0" applyNumberFormat="1" applyFont="1" applyFill="1" applyBorder="1" applyAlignment="1"/>
    <xf numFmtId="177" fontId="0" fillId="4" borderId="75" xfId="0" applyNumberFormat="1" applyFill="1" applyBorder="1" applyAlignment="1"/>
    <xf numFmtId="0" fontId="21" fillId="4" borderId="75" xfId="0" applyFont="1" applyFill="1" applyBorder="1" applyAlignment="1"/>
    <xf numFmtId="0" fontId="0" fillId="4" borderId="75" xfId="0" applyFill="1" applyBorder="1" applyAlignment="1"/>
    <xf numFmtId="0" fontId="0" fillId="4" borderId="1" xfId="0" applyFill="1" applyBorder="1" applyAlignment="1"/>
    <xf numFmtId="0" fontId="21" fillId="0" borderId="84" xfId="0" applyFont="1" applyBorder="1" applyAlignment="1"/>
    <xf numFmtId="0" fontId="0" fillId="0" borderId="75" xfId="0" applyBorder="1" applyAlignment="1"/>
    <xf numFmtId="177" fontId="21" fillId="0" borderId="75" xfId="0" applyNumberFormat="1" applyFont="1" applyBorder="1" applyAlignment="1"/>
    <xf numFmtId="177" fontId="0" fillId="0" borderId="75" xfId="0" applyNumberFormat="1" applyBorder="1" applyAlignment="1"/>
    <xf numFmtId="177" fontId="0" fillId="4" borderId="1" xfId="0" applyNumberFormat="1" applyFill="1" applyBorder="1" applyAlignment="1"/>
    <xf numFmtId="177" fontId="21" fillId="0" borderId="86" xfId="0" applyNumberFormat="1" applyFont="1" applyFill="1" applyBorder="1" applyAlignment="1"/>
    <xf numFmtId="177" fontId="0" fillId="0" borderId="87" xfId="0" applyNumberFormat="1" applyFill="1" applyBorder="1" applyAlignment="1"/>
    <xf numFmtId="177" fontId="0" fillId="0" borderId="88" xfId="0" applyNumberFormat="1" applyFill="1" applyBorder="1" applyAlignment="1"/>
    <xf numFmtId="0" fontId="21" fillId="5" borderId="75" xfId="0" applyFont="1" applyFill="1" applyBorder="1" applyAlignment="1"/>
    <xf numFmtId="0" fontId="0" fillId="5" borderId="75" xfId="0" applyFill="1" applyBorder="1" applyAlignment="1"/>
    <xf numFmtId="0" fontId="21" fillId="5" borderId="84" xfId="0" applyFont="1" applyFill="1" applyBorder="1" applyAlignment="1"/>
    <xf numFmtId="0" fontId="0" fillId="5" borderId="1" xfId="0" applyFill="1" applyBorder="1" applyAlignment="1"/>
    <xf numFmtId="177" fontId="21" fillId="4" borderId="78" xfId="0" applyNumberFormat="1" applyFont="1" applyFill="1" applyBorder="1" applyAlignment="1"/>
    <xf numFmtId="177" fontId="27" fillId="4" borderId="78" xfId="0" applyNumberFormat="1" applyFont="1" applyFill="1" applyBorder="1" applyAlignment="1"/>
    <xf numFmtId="177" fontId="21" fillId="0" borderId="78" xfId="0" applyNumberFormat="1" applyFont="1" applyBorder="1" applyAlignment="1"/>
    <xf numFmtId="177" fontId="27" fillId="0" borderId="78" xfId="0" applyNumberFormat="1" applyFont="1" applyBorder="1" applyAlignment="1"/>
    <xf numFmtId="177" fontId="21" fillId="0" borderId="89" xfId="0" applyNumberFormat="1" applyFont="1" applyBorder="1" applyAlignment="1"/>
    <xf numFmtId="177" fontId="27" fillId="0" borderId="89" xfId="0" applyNumberFormat="1" applyFont="1" applyBorder="1" applyAlignment="1"/>
    <xf numFmtId="0" fontId="21" fillId="0" borderId="75" xfId="0" applyFont="1" applyBorder="1" applyAlignment="1"/>
    <xf numFmtId="0" fontId="27" fillId="0" borderId="75" xfId="0" applyFont="1" applyBorder="1" applyAlignment="1"/>
    <xf numFmtId="0" fontId="27" fillId="4" borderId="75" xfId="0" applyFont="1" applyFill="1" applyBorder="1" applyAlignment="1"/>
    <xf numFmtId="177" fontId="27" fillId="4" borderId="75" xfId="0" applyNumberFormat="1" applyFont="1" applyFill="1" applyBorder="1" applyAlignment="1"/>
    <xf numFmtId="177" fontId="27" fillId="0" borderId="75" xfId="0" applyNumberFormat="1" applyFont="1" applyBorder="1" applyAlignment="1"/>
    <xf numFmtId="0" fontId="21" fillId="3" borderId="1" xfId="0" applyFont="1" applyFill="1" applyBorder="1" applyAlignment="1"/>
    <xf numFmtId="0" fontId="21" fillId="3" borderId="17" xfId="0" applyFont="1" applyFill="1" applyBorder="1" applyAlignment="1"/>
    <xf numFmtId="0" fontId="21" fillId="3" borderId="52" xfId="0" applyFont="1" applyFill="1" applyBorder="1" applyAlignment="1"/>
    <xf numFmtId="0" fontId="21" fillId="3" borderId="75" xfId="0" applyFont="1" applyFill="1" applyBorder="1" applyAlignment="1"/>
    <xf numFmtId="0" fontId="27" fillId="3" borderId="75" xfId="0" applyFont="1" applyFill="1" applyBorder="1" applyAlignment="1"/>
    <xf numFmtId="177" fontId="21" fillId="3" borderId="75" xfId="0" applyNumberFormat="1" applyFont="1" applyFill="1" applyBorder="1" applyAlignment="1"/>
    <xf numFmtId="177" fontId="27" fillId="3" borderId="75" xfId="0" applyNumberFormat="1" applyFont="1" applyFill="1" applyBorder="1" applyAlignment="1"/>
    <xf numFmtId="178" fontId="21" fillId="0" borderId="79" xfId="0" applyNumberFormat="1" applyFont="1" applyBorder="1" applyAlignment="1"/>
    <xf numFmtId="178" fontId="27" fillId="0" borderId="79" xfId="0" applyNumberFormat="1" applyFont="1" applyBorder="1" applyAlignment="1"/>
    <xf numFmtId="178" fontId="27" fillId="0" borderId="77" xfId="0" applyNumberFormat="1" applyFont="1" applyBorder="1" applyAlignment="1"/>
    <xf numFmtId="178" fontId="28" fillId="0" borderId="90" xfId="0" applyNumberFormat="1" applyFont="1" applyFill="1" applyBorder="1" applyAlignment="1"/>
    <xf numFmtId="178" fontId="29" fillId="0" borderId="91" xfId="0" applyNumberFormat="1" applyFont="1" applyFill="1" applyBorder="1" applyAlignment="1"/>
    <xf numFmtId="178" fontId="29" fillId="0" borderId="92" xfId="0" applyNumberFormat="1" applyFont="1" applyFill="1" applyBorder="1" applyAlignment="1"/>
    <xf numFmtId="0" fontId="21" fillId="5" borderId="75" xfId="0" applyFont="1" applyFill="1" applyBorder="1" applyAlignment="1">
      <alignment vertical="top"/>
    </xf>
    <xf numFmtId="0" fontId="27" fillId="5" borderId="75" xfId="0" applyFont="1" applyFill="1" applyBorder="1" applyAlignment="1">
      <alignment vertical="top"/>
    </xf>
    <xf numFmtId="0" fontId="21" fillId="5" borderId="75" xfId="0" applyFont="1" applyFill="1" applyBorder="1" applyAlignment="1">
      <alignment vertical="top" wrapText="1"/>
    </xf>
    <xf numFmtId="0" fontId="21" fillId="0" borderId="77" xfId="0" applyFont="1" applyBorder="1" applyAlignment="1"/>
    <xf numFmtId="0" fontId="27" fillId="0" borderId="18" xfId="0" applyFont="1" applyBorder="1" applyAlignment="1"/>
    <xf numFmtId="0" fontId="27" fillId="0" borderId="66" xfId="0" applyFont="1" applyBorder="1" applyAlignment="1"/>
    <xf numFmtId="178" fontId="21" fillId="4" borderId="83" xfId="0" applyNumberFormat="1" applyFont="1" applyFill="1" applyBorder="1" applyAlignment="1"/>
    <xf numFmtId="178" fontId="27" fillId="4" borderId="83" xfId="0" applyNumberFormat="1" applyFont="1" applyFill="1" applyBorder="1" applyAlignment="1"/>
    <xf numFmtId="178" fontId="27" fillId="4" borderId="76" xfId="0" applyNumberFormat="1" applyFont="1" applyFill="1" applyBorder="1" applyAlignment="1"/>
    <xf numFmtId="178" fontId="21" fillId="0" borderId="93" xfId="0" applyNumberFormat="1" applyFont="1" applyBorder="1" applyAlignment="1"/>
    <xf numFmtId="178" fontId="27" fillId="0" borderId="85" xfId="0" applyNumberFormat="1" applyFont="1" applyBorder="1" applyAlignment="1"/>
    <xf numFmtId="0" fontId="21" fillId="4" borderId="1" xfId="0" applyFont="1" applyFill="1" applyBorder="1" applyAlignment="1">
      <alignment vertical="center"/>
    </xf>
    <xf numFmtId="0" fontId="27" fillId="4" borderId="17" xfId="0" applyFont="1" applyFill="1" applyBorder="1" applyAlignment="1">
      <alignment vertical="center"/>
    </xf>
    <xf numFmtId="0" fontId="27" fillId="4" borderId="52" xfId="0" applyFont="1" applyFill="1" applyBorder="1" applyAlignment="1">
      <alignment vertical="center"/>
    </xf>
    <xf numFmtId="178" fontId="21" fillId="4" borderId="75" xfId="0" applyNumberFormat="1" applyFont="1" applyFill="1" applyBorder="1" applyAlignment="1"/>
    <xf numFmtId="178" fontId="27" fillId="4" borderId="75" xfId="0" applyNumberFormat="1" applyFont="1" applyFill="1" applyBorder="1" applyAlignment="1"/>
    <xf numFmtId="0" fontId="21" fillId="4" borderId="76" xfId="0" applyFont="1" applyFill="1" applyBorder="1" applyAlignment="1">
      <alignment vertical="center"/>
    </xf>
    <xf numFmtId="0" fontId="27" fillId="4" borderId="80" xfId="0" applyFont="1" applyFill="1" applyBorder="1" applyAlignment="1">
      <alignment vertical="center"/>
    </xf>
    <xf numFmtId="0" fontId="27" fillId="4" borderId="82" xfId="0" applyFont="1" applyFill="1" applyBorder="1" applyAlignment="1">
      <alignment vertical="center"/>
    </xf>
    <xf numFmtId="178" fontId="27" fillId="4" borderId="1" xfId="0" applyNumberFormat="1" applyFont="1" applyFill="1" applyBorder="1" applyAlignment="1"/>
    <xf numFmtId="178" fontId="21" fillId="0" borderId="84" xfId="0" applyNumberFormat="1" applyFont="1" applyBorder="1" applyAlignment="1"/>
    <xf numFmtId="178" fontId="27" fillId="0" borderId="75" xfId="0" applyNumberFormat="1" applyFont="1" applyBorder="1" applyAlignment="1"/>
    <xf numFmtId="0" fontId="21" fillId="5" borderId="75" xfId="0" applyFont="1" applyFill="1" applyBorder="1" applyAlignment="1">
      <alignment vertical="center"/>
    </xf>
    <xf numFmtId="0" fontId="27" fillId="5" borderId="75" xfId="0" applyFont="1" applyFill="1" applyBorder="1" applyAlignment="1">
      <alignment vertical="center"/>
    </xf>
    <xf numFmtId="0" fontId="27" fillId="5" borderId="1" xfId="0" applyFont="1" applyFill="1" applyBorder="1" applyAlignment="1">
      <alignment vertical="center"/>
    </xf>
    <xf numFmtId="0" fontId="21" fillId="5" borderId="84" xfId="0" applyFont="1" applyFill="1" applyBorder="1" applyAlignment="1">
      <alignment vertical="center"/>
    </xf>
    <xf numFmtId="178" fontId="21" fillId="3" borderId="75" xfId="0" applyNumberFormat="1" applyFont="1" applyFill="1" applyBorder="1" applyAlignment="1"/>
    <xf numFmtId="178" fontId="27" fillId="3" borderId="75" xfId="0" applyNumberFormat="1" applyFont="1" applyFill="1" applyBorder="1" applyAlignment="1"/>
    <xf numFmtId="178" fontId="27" fillId="3" borderId="1" xfId="0" applyNumberFormat="1" applyFont="1" applyFill="1" applyBorder="1" applyAlignment="1"/>
    <xf numFmtId="178" fontId="21" fillId="3" borderId="84" xfId="0" applyNumberFormat="1" applyFont="1" applyFill="1" applyBorder="1" applyAlignment="1"/>
    <xf numFmtId="0" fontId="21" fillId="3" borderId="1" xfId="0" applyFont="1" applyFill="1" applyBorder="1" applyAlignment="1">
      <alignment vertical="center"/>
    </xf>
    <xf numFmtId="0" fontId="27" fillId="3" borderId="17" xfId="0" applyFont="1" applyFill="1" applyBorder="1" applyAlignment="1">
      <alignment vertical="center"/>
    </xf>
    <xf numFmtId="0" fontId="27" fillId="3" borderId="52" xfId="0" applyFont="1" applyFill="1" applyBorder="1" applyAlignment="1">
      <alignment vertical="center"/>
    </xf>
    <xf numFmtId="0" fontId="21" fillId="5" borderId="1" xfId="0" applyFont="1" applyFill="1" applyBorder="1" applyAlignment="1">
      <alignment vertical="center"/>
    </xf>
    <xf numFmtId="0" fontId="27" fillId="5" borderId="17" xfId="0" applyFont="1" applyFill="1" applyBorder="1" applyAlignment="1">
      <alignment vertical="center"/>
    </xf>
    <xf numFmtId="0" fontId="27" fillId="5" borderId="52" xfId="0" applyFont="1" applyFill="1" applyBorder="1" applyAlignment="1">
      <alignment vertical="center"/>
    </xf>
    <xf numFmtId="177" fontId="28" fillId="0" borderId="97" xfId="0" applyNumberFormat="1" applyFont="1" applyFill="1" applyBorder="1" applyAlignment="1">
      <alignment horizontal="right"/>
    </xf>
    <xf numFmtId="0" fontId="0" fillId="0" borderId="98" xfId="0" applyBorder="1" applyAlignment="1">
      <alignment horizontal="right"/>
    </xf>
    <xf numFmtId="0" fontId="0" fillId="0" borderId="99" xfId="0" applyBorder="1" applyAlignment="1">
      <alignment horizontal="right"/>
    </xf>
    <xf numFmtId="0" fontId="21" fillId="3" borderId="18" xfId="0" applyFont="1" applyFill="1" applyBorder="1" applyAlignment="1"/>
    <xf numFmtId="0" fontId="0" fillId="3" borderId="18" xfId="0" applyFill="1" applyBorder="1" applyAlignment="1"/>
    <xf numFmtId="0" fontId="21" fillId="4" borderId="18" xfId="0" applyFont="1" applyFill="1" applyBorder="1" applyAlignment="1"/>
    <xf numFmtId="0" fontId="0" fillId="4" borderId="18" xfId="0" applyFill="1" applyBorder="1" applyAlignment="1"/>
    <xf numFmtId="177" fontId="21" fillId="3" borderId="19" xfId="0" applyNumberFormat="1" applyFont="1" applyFill="1" applyBorder="1" applyAlignment="1"/>
    <xf numFmtId="177" fontId="27" fillId="3" borderId="19" xfId="0" applyNumberFormat="1" applyFont="1" applyFill="1" applyBorder="1" applyAlignment="1"/>
    <xf numFmtId="177" fontId="27" fillId="3" borderId="32" xfId="0" applyNumberFormat="1" applyFont="1" applyFill="1" applyBorder="1" applyAlignment="1"/>
    <xf numFmtId="179" fontId="21" fillId="3" borderId="52" xfId="19" applyNumberFormat="1" applyFont="1" applyFill="1" applyBorder="1" applyAlignment="1"/>
    <xf numFmtId="179" fontId="27" fillId="3" borderId="75" xfId="19" applyNumberFormat="1" applyFont="1" applyFill="1" applyBorder="1" applyAlignment="1"/>
    <xf numFmtId="177" fontId="21" fillId="3" borderId="1" xfId="0" applyNumberFormat="1" applyFont="1" applyFill="1" applyBorder="1" applyAlignment="1"/>
    <xf numFmtId="0" fontId="0" fillId="0" borderId="17" xfId="0" applyBorder="1" applyAlignment="1"/>
    <xf numFmtId="0" fontId="0" fillId="0" borderId="52" xfId="0" applyBorder="1" applyAlignment="1"/>
    <xf numFmtId="177" fontId="21" fillId="4" borderId="79" xfId="0" applyNumberFormat="1" applyFont="1" applyFill="1" applyBorder="1" applyAlignment="1"/>
    <xf numFmtId="177" fontId="27" fillId="4" borderId="79" xfId="0" applyNumberFormat="1" applyFont="1" applyFill="1" applyBorder="1" applyAlignment="1"/>
    <xf numFmtId="177" fontId="27" fillId="4" borderId="77" xfId="0" applyNumberFormat="1" applyFont="1" applyFill="1" applyBorder="1" applyAlignment="1"/>
    <xf numFmtId="177" fontId="21" fillId="4" borderId="5" xfId="0" applyNumberFormat="1" applyFont="1" applyFill="1" applyBorder="1" applyAlignment="1"/>
    <xf numFmtId="177" fontId="27" fillId="4" borderId="20" xfId="0" applyNumberFormat="1" applyFont="1" applyFill="1" applyBorder="1" applyAlignment="1"/>
    <xf numFmtId="177" fontId="21" fillId="4" borderId="20" xfId="0" applyNumberFormat="1" applyFont="1" applyFill="1" applyBorder="1" applyAlignment="1"/>
    <xf numFmtId="177" fontId="27" fillId="4" borderId="36" xfId="0" applyNumberFormat="1" applyFont="1" applyFill="1" applyBorder="1" applyAlignment="1"/>
    <xf numFmtId="179" fontId="21" fillId="4" borderId="66" xfId="19" applyNumberFormat="1" applyFont="1" applyFill="1" applyBorder="1" applyAlignment="1"/>
    <xf numFmtId="179" fontId="27" fillId="4" borderId="79" xfId="19" applyNumberFormat="1" applyFont="1" applyFill="1" applyBorder="1" applyAlignment="1"/>
    <xf numFmtId="178" fontId="21" fillId="4" borderId="79" xfId="0" applyNumberFormat="1" applyFont="1" applyFill="1" applyBorder="1" applyAlignment="1"/>
    <xf numFmtId="178" fontId="27" fillId="4" borderId="79" xfId="0" applyNumberFormat="1" applyFont="1" applyFill="1" applyBorder="1" applyAlignment="1"/>
    <xf numFmtId="177" fontId="27" fillId="3" borderId="1" xfId="0" applyNumberFormat="1" applyFont="1" applyFill="1" applyBorder="1" applyAlignment="1"/>
    <xf numFmtId="177" fontId="21" fillId="3" borderId="4" xfId="0" applyNumberFormat="1" applyFont="1" applyFill="1" applyBorder="1" applyAlignment="1"/>
    <xf numFmtId="0" fontId="21" fillId="5" borderId="85" xfId="0" applyFont="1" applyFill="1" applyBorder="1" applyAlignment="1">
      <alignment horizontal="left" vertical="center" wrapText="1"/>
    </xf>
    <xf numFmtId="0" fontId="27" fillId="5" borderId="85"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27" fillId="5" borderId="19" xfId="0" applyFont="1" applyFill="1" applyBorder="1" applyAlignment="1">
      <alignment horizontal="left" vertical="center" wrapText="1"/>
    </xf>
    <xf numFmtId="0" fontId="21" fillId="5" borderId="19" xfId="0" applyFont="1" applyFill="1" applyBorder="1" applyAlignment="1">
      <alignment horizontal="left" vertical="center" wrapText="1"/>
    </xf>
    <xf numFmtId="0" fontId="27" fillId="5" borderId="32" xfId="0" applyFont="1" applyFill="1" applyBorder="1" applyAlignment="1">
      <alignment horizontal="left" vertical="center" wrapText="1"/>
    </xf>
    <xf numFmtId="0" fontId="21" fillId="3" borderId="75" xfId="0" applyFont="1" applyFill="1" applyBorder="1" applyAlignment="1">
      <alignment vertical="center"/>
    </xf>
    <xf numFmtId="0" fontId="0" fillId="3" borderId="75" xfId="0" applyFill="1" applyBorder="1" applyAlignment="1">
      <alignment vertical="center"/>
    </xf>
    <xf numFmtId="0" fontId="21" fillId="4" borderId="75" xfId="0" applyFont="1" applyFill="1" applyBorder="1" applyAlignment="1">
      <alignment vertical="center"/>
    </xf>
    <xf numFmtId="0" fontId="0" fillId="4" borderId="75" xfId="0" applyFill="1" applyBorder="1" applyAlignment="1">
      <alignment vertical="center"/>
    </xf>
    <xf numFmtId="0" fontId="21" fillId="4" borderId="0" xfId="0" applyFont="1" applyFill="1" applyAlignment="1"/>
    <xf numFmtId="0" fontId="0" fillId="4" borderId="0" xfId="0" applyFill="1" applyAlignment="1"/>
    <xf numFmtId="0" fontId="21" fillId="0" borderId="75" xfId="0" applyFont="1" applyFill="1" applyBorder="1" applyAlignment="1">
      <alignment horizontal="center"/>
    </xf>
    <xf numFmtId="0" fontId="0" fillId="0" borderId="75" xfId="0" applyFill="1" applyBorder="1" applyAlignment="1">
      <alignment horizontal="center"/>
    </xf>
    <xf numFmtId="177" fontId="21" fillId="4" borderId="75" xfId="0" applyNumberFormat="1" applyFont="1" applyFill="1" applyBorder="1" applyAlignment="1">
      <alignment horizontal="right"/>
    </xf>
    <xf numFmtId="177" fontId="0" fillId="4" borderId="75" xfId="0" applyNumberFormat="1" applyFill="1" applyBorder="1" applyAlignment="1">
      <alignment horizontal="right"/>
    </xf>
    <xf numFmtId="177" fontId="21" fillId="4" borderId="1" xfId="19" applyNumberFormat="1" applyFont="1" applyFill="1" applyBorder="1" applyAlignment="1">
      <alignment horizontal="right" vertical="center"/>
    </xf>
    <xf numFmtId="177" fontId="0" fillId="4" borderId="17" xfId="19" applyNumberFormat="1" applyFont="1" applyFill="1" applyBorder="1" applyAlignment="1">
      <alignment horizontal="right" vertical="center"/>
    </xf>
    <xf numFmtId="177" fontId="0" fillId="4" borderId="52" xfId="19" applyNumberFormat="1" applyFont="1" applyFill="1" applyBorder="1" applyAlignment="1">
      <alignment horizontal="right" vertical="center"/>
    </xf>
    <xf numFmtId="0" fontId="21" fillId="0" borderId="18" xfId="0" applyFont="1" applyFill="1" applyBorder="1" applyAlignment="1">
      <alignment horizontal="left"/>
    </xf>
    <xf numFmtId="0" fontId="0" fillId="0" borderId="18" xfId="0" applyBorder="1" applyAlignment="1">
      <alignment horizontal="left"/>
    </xf>
    <xf numFmtId="178" fontId="21" fillId="4" borderId="1" xfId="0" applyNumberFormat="1" applyFont="1" applyFill="1" applyBorder="1" applyAlignment="1">
      <alignment horizontal="right" vertical="center"/>
    </xf>
    <xf numFmtId="178" fontId="0" fillId="4" borderId="17" xfId="0" applyNumberFormat="1" applyFill="1" applyBorder="1" applyAlignment="1">
      <alignment horizontal="right" vertical="center"/>
    </xf>
    <xf numFmtId="178" fontId="0" fillId="4" borderId="52" xfId="0" applyNumberFormat="1" applyFill="1" applyBorder="1" applyAlignment="1">
      <alignment horizontal="right" vertical="center"/>
    </xf>
    <xf numFmtId="0" fontId="21" fillId="0" borderId="0" xfId="0" applyFont="1" applyFill="1" applyBorder="1" applyAlignment="1">
      <alignment horizontal="left"/>
    </xf>
    <xf numFmtId="0" fontId="0" fillId="0" borderId="0" xfId="0" applyBorder="1" applyAlignment="1">
      <alignment horizontal="left"/>
    </xf>
    <xf numFmtId="177" fontId="21" fillId="0" borderId="94" xfId="19" applyNumberFormat="1" applyFont="1" applyFill="1" applyBorder="1" applyAlignment="1">
      <alignment horizontal="right" vertical="center"/>
    </xf>
    <xf numFmtId="177" fontId="0" fillId="0" borderId="95" xfId="19" applyNumberFormat="1" applyFont="1" applyBorder="1" applyAlignment="1">
      <alignment horizontal="right" vertical="center"/>
    </xf>
    <xf numFmtId="177" fontId="0" fillId="0" borderId="96" xfId="19" applyNumberFormat="1" applyFont="1" applyBorder="1" applyAlignment="1">
      <alignment horizontal="right" vertical="center"/>
    </xf>
  </cellXfs>
  <cellStyles count="20">
    <cellStyle name="パーセント 2" xfId="1"/>
    <cellStyle name="パーセント 3" xfId="2"/>
    <cellStyle name="桁区切り" xfId="19" builtinId="6"/>
    <cellStyle name="桁区切り 2" xfId="3"/>
    <cellStyle name="桁区切り 2 2" xfId="4"/>
    <cellStyle name="桁区切り 2 3" xfId="5"/>
    <cellStyle name="桁区切り 2 4" xfId="6"/>
    <cellStyle name="桁区切り 3" xfId="7"/>
    <cellStyle name="桁区切り 4" xfId="8"/>
    <cellStyle name="標準" xfId="0" builtinId="0"/>
    <cellStyle name="標準 2" xfId="9"/>
    <cellStyle name="標準 2 2" xfId="10"/>
    <cellStyle name="標準 2 3" xfId="11"/>
    <cellStyle name="標準 2 4" xfId="12"/>
    <cellStyle name="標準 3" xfId="13"/>
    <cellStyle name="標準 3 2" xfId="14"/>
    <cellStyle name="標準 4" xfId="15"/>
    <cellStyle name="標準 5" xfId="16"/>
    <cellStyle name="標準 8 3" xfId="17"/>
    <cellStyle name="標準_①調査票様式" xfId="18"/>
  </cellStyles>
  <dxfs count="0"/>
  <tableStyles count="0" defaultTableStyle="TableStyleMedium2" defaultPivotStyle="PivotStyleMedium9"/>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9</xdr:col>
      <xdr:colOff>48949</xdr:colOff>
      <xdr:row>101</xdr:row>
      <xdr:rowOff>123247</xdr:rowOff>
    </xdr:from>
    <xdr:to>
      <xdr:col>32</xdr:col>
      <xdr:colOff>179294</xdr:colOff>
      <xdr:row>103</xdr:row>
      <xdr:rowOff>224109</xdr:rowOff>
    </xdr:to>
    <xdr:grpSp>
      <xdr:nvGrpSpPr>
        <xdr:cNvPr id="3" name="グループ化 52"/>
        <xdr:cNvGrpSpPr/>
      </xdr:nvGrpSpPr>
      <xdr:grpSpPr>
        <a:xfrm>
          <a:off x="2039674" y="23716672"/>
          <a:ext cx="5607220" cy="577112"/>
          <a:chOff x="2134184" y="20663257"/>
          <a:chExt cx="5541630" cy="575072"/>
        </a:xfrm>
      </xdr:grpSpPr>
      <xdr:sp macro="" textlink="">
        <xdr:nvSpPr>
          <xdr:cNvPr id="5" name="テキスト ボックス 41"/>
          <xdr:cNvSpPr txBox="1"/>
        </xdr:nvSpPr>
        <xdr:spPr>
          <a:xfrm>
            <a:off x="2134184" y="20766575"/>
            <a:ext cx="1340301" cy="189865"/>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調査、事業計画策定</a:t>
            </a:r>
            <a:endParaRPr kumimoji="1" lang="en-US" altLang="ja-JP" sz="800">
              <a:solidFill>
                <a:sysClr val="windowText" lastClr="000000"/>
              </a:solidFill>
              <a:latin typeface="Meiryo UI"/>
              <a:ea typeface="Meiryo UI"/>
              <a:cs typeface="Meiryo UI"/>
            </a:endParaRPr>
          </a:p>
        </xdr:txBody>
      </xdr:sp>
      <xdr:cxnSp macro="">
        <xdr:nvCxnSpPr>
          <xdr:cNvPr id="8" name="直線矢印コネクタ 44"/>
          <xdr:cNvCxnSpPr/>
        </xdr:nvCxnSpPr>
        <xdr:spPr>
          <a:xfrm>
            <a:off x="2317496" y="20673357"/>
            <a:ext cx="1134582" cy="1184"/>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45"/>
          <xdr:cNvCxnSpPr/>
        </xdr:nvCxnSpPr>
        <xdr:spPr>
          <a:xfrm flipV="1">
            <a:off x="3496894" y="20674524"/>
            <a:ext cx="1120354" cy="12"/>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50"/>
          <xdr:cNvCxnSpPr/>
        </xdr:nvCxnSpPr>
        <xdr:spPr>
          <a:xfrm>
            <a:off x="6846753" y="20967693"/>
            <a:ext cx="795451" cy="2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6" name="テキスト ボックス 41"/>
          <xdr:cNvSpPr txBox="1"/>
        </xdr:nvSpPr>
        <xdr:spPr>
          <a:xfrm>
            <a:off x="3523423" y="20766576"/>
            <a:ext cx="1127434" cy="189841"/>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コンテンツ企画支援</a:t>
            </a:r>
            <a:endParaRPr kumimoji="1" lang="en-US" altLang="ja-JP" sz="800">
              <a:solidFill>
                <a:sysClr val="windowText" lastClr="000000"/>
              </a:solidFill>
              <a:latin typeface="Meiryo UI"/>
              <a:ea typeface="Meiryo UI"/>
              <a:cs typeface="Meiryo UI"/>
            </a:endParaRPr>
          </a:p>
        </xdr:txBody>
      </xdr:sp>
      <xdr:sp macro="" textlink="">
        <xdr:nvSpPr>
          <xdr:cNvPr id="17" name="テキスト ボックス 41"/>
          <xdr:cNvSpPr txBox="1"/>
        </xdr:nvSpPr>
        <xdr:spPr>
          <a:xfrm>
            <a:off x="5446310" y="21048468"/>
            <a:ext cx="1221185" cy="189861"/>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効果検証</a:t>
            </a:r>
            <a:endParaRPr kumimoji="1" lang="en-US" altLang="ja-JP" sz="800">
              <a:solidFill>
                <a:sysClr val="windowText" lastClr="000000"/>
              </a:solidFill>
              <a:latin typeface="Meiryo UI"/>
              <a:ea typeface="Meiryo UI"/>
              <a:cs typeface="Meiryo UI"/>
            </a:endParaRPr>
          </a:p>
        </xdr:txBody>
      </xdr:sp>
      <xdr:sp macro="" textlink="">
        <xdr:nvSpPr>
          <xdr:cNvPr id="18" name="テキスト ボックス 41"/>
          <xdr:cNvSpPr txBox="1"/>
        </xdr:nvSpPr>
        <xdr:spPr>
          <a:xfrm>
            <a:off x="6712310" y="21048461"/>
            <a:ext cx="963504" cy="189864"/>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次期施策の検討</a:t>
            </a:r>
            <a:endParaRPr kumimoji="1" lang="en-US" altLang="ja-JP" sz="800">
              <a:solidFill>
                <a:sysClr val="windowText" lastClr="000000"/>
              </a:solidFill>
              <a:latin typeface="Meiryo UI"/>
              <a:ea typeface="Meiryo UI"/>
              <a:cs typeface="Meiryo UI"/>
            </a:endParaRPr>
          </a:p>
        </xdr:txBody>
      </xdr:sp>
      <xdr:sp macro="" textlink="">
        <xdr:nvSpPr>
          <xdr:cNvPr id="22" name="テキスト ボックス 41"/>
          <xdr:cNvSpPr txBox="1"/>
        </xdr:nvSpPr>
        <xdr:spPr>
          <a:xfrm>
            <a:off x="4710999" y="20755284"/>
            <a:ext cx="1721223" cy="189859"/>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コンテンツ販売支援</a:t>
            </a:r>
            <a:endParaRPr kumimoji="1" lang="en-US" altLang="ja-JP" sz="800">
              <a:solidFill>
                <a:sysClr val="windowText" lastClr="000000"/>
              </a:solidFill>
              <a:latin typeface="Meiryo UI"/>
              <a:ea typeface="Meiryo UI"/>
              <a:cs typeface="Meiryo UI"/>
            </a:endParaRPr>
          </a:p>
        </xdr:txBody>
      </xdr:sp>
      <xdr:cxnSp macro="">
        <xdr:nvCxnSpPr>
          <xdr:cNvPr id="10" name="直線矢印コネクタ 46"/>
          <xdr:cNvCxnSpPr/>
        </xdr:nvCxnSpPr>
        <xdr:spPr>
          <a:xfrm>
            <a:off x="5502326" y="20967710"/>
            <a:ext cx="1310816" cy="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45"/>
          <xdr:cNvCxnSpPr/>
        </xdr:nvCxnSpPr>
        <xdr:spPr>
          <a:xfrm>
            <a:off x="4684469" y="20663257"/>
            <a:ext cx="1859787" cy="1129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48745</xdr:colOff>
      <xdr:row>0</xdr:row>
      <xdr:rowOff>27455</xdr:rowOff>
    </xdr:from>
    <xdr:to>
      <xdr:col>34</xdr:col>
      <xdr:colOff>0</xdr:colOff>
      <xdr:row>0</xdr:row>
      <xdr:rowOff>268942</xdr:rowOff>
    </xdr:to>
    <xdr:sp macro="" textlink="">
      <xdr:nvSpPr>
        <xdr:cNvPr id="2" name="テキスト ボックス 1"/>
        <xdr:cNvSpPr txBox="1"/>
      </xdr:nvSpPr>
      <xdr:spPr>
        <a:xfrm>
          <a:off x="48745" y="27455"/>
          <a:ext cx="7660902"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78740</xdr:colOff>
      <xdr:row>20</xdr:row>
      <xdr:rowOff>22225</xdr:rowOff>
    </xdr:from>
    <xdr:to>
      <xdr:col>3</xdr:col>
      <xdr:colOff>89535</xdr:colOff>
      <xdr:row>21</xdr:row>
      <xdr:rowOff>45085</xdr:rowOff>
    </xdr:to>
    <xdr:sp macro="" textlink="">
      <xdr:nvSpPr>
        <xdr:cNvPr id="2" name="テキスト ボックス 1"/>
        <xdr:cNvSpPr txBox="1"/>
      </xdr:nvSpPr>
      <xdr:spPr>
        <a:xfrm>
          <a:off x="78740" y="2936875"/>
          <a:ext cx="591820" cy="2609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800">
              <a:latin typeface="Meiryo UI"/>
              <a:ea typeface="Meiryo UI"/>
            </a:rPr>
            <a:t>（例）</a:t>
          </a:r>
        </a:p>
      </xdr:txBody>
    </xdr:sp>
    <xdr:clientData/>
  </xdr:twoCellAnchor>
  <xdr:twoCellAnchor>
    <xdr:from>
      <xdr:col>0</xdr:col>
      <xdr:colOff>100965</xdr:colOff>
      <xdr:row>95</xdr:row>
      <xdr:rowOff>11430</xdr:rowOff>
    </xdr:from>
    <xdr:to>
      <xdr:col>3</xdr:col>
      <xdr:colOff>111760</xdr:colOff>
      <xdr:row>96</xdr:row>
      <xdr:rowOff>33655</xdr:rowOff>
    </xdr:to>
    <xdr:sp macro="" textlink="">
      <xdr:nvSpPr>
        <xdr:cNvPr id="3" name="テキスト ボックス 2"/>
        <xdr:cNvSpPr txBox="1"/>
      </xdr:nvSpPr>
      <xdr:spPr>
        <a:xfrm>
          <a:off x="100965" y="17423130"/>
          <a:ext cx="591820" cy="2603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800">
              <a:latin typeface="Meiryo UI"/>
              <a:ea typeface="Meiryo UI"/>
            </a:rPr>
            <a:t>（例）</a:t>
          </a:r>
        </a:p>
      </xdr:txBody>
    </xdr:sp>
    <xdr:clientData/>
  </xdr:twoCellAnchor>
  <mc:AlternateContent xmlns:mc="http://schemas.openxmlformats.org/markup-compatibility/2006">
    <mc:Choice xmlns:a14="http://schemas.microsoft.com/office/drawing/2010/main" Requires="a14">
      <xdr:twoCellAnchor editAs="oneCell">
        <xdr:from>
          <xdr:col>10</xdr:col>
          <xdr:colOff>114300</xdr:colOff>
          <xdr:row>12</xdr:row>
          <xdr:rowOff>152400</xdr:rowOff>
        </xdr:from>
        <xdr:to>
          <xdr:col>12</xdr:col>
          <xdr:colOff>104775</xdr:colOff>
          <xdr:row>14</xdr:row>
          <xdr:rowOff>57150</xdr:rowOff>
        </xdr:to>
        <xdr:sp macro="" textlink="">
          <xdr:nvSpPr>
            <xdr:cNvPr id="2050" name="チェック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BL130"/>
  <sheetViews>
    <sheetView showGridLines="0" tabSelected="1" view="pageBreakPreview" zoomScaleNormal="100" zoomScaleSheetLayoutView="100" workbookViewId="0">
      <pane ySplit="1" topLeftCell="A2" activePane="bottomLeft" state="frozen"/>
      <selection pane="bottomLeft" activeCell="B3" sqref="B3:AG3"/>
    </sheetView>
  </sheetViews>
  <sheetFormatPr defaultColWidth="2.625" defaultRowHeight="15.75" x14ac:dyDescent="0.15"/>
  <cols>
    <col min="1" max="1" width="1.125" style="1" customWidth="1"/>
    <col min="2" max="33" width="3.125" style="1" customWidth="1"/>
    <col min="34" max="34" width="1.125" style="2" customWidth="1"/>
    <col min="35" max="35" width="2.625" style="2"/>
    <col min="36" max="36" width="2.625" style="3"/>
    <col min="37" max="61" width="2.625" style="2"/>
    <col min="62" max="64" width="2.625" style="4"/>
    <col min="65" max="16384" width="2.625" style="1"/>
  </cols>
  <sheetData>
    <row r="1" spans="2:64" ht="24.75" customHeight="1" x14ac:dyDescent="0.15">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2:64" s="2" customFormat="1" ht="18.75" customHeight="1" x14ac:dyDescent="0.15">
      <c r="B2" s="294" t="s">
        <v>33</v>
      </c>
      <c r="C2" s="295"/>
      <c r="D2" s="295"/>
      <c r="E2" s="295"/>
      <c r="F2" s="295"/>
      <c r="G2" s="295"/>
      <c r="H2" s="295"/>
      <c r="I2" s="295"/>
      <c r="J2" s="295"/>
      <c r="K2" s="295"/>
      <c r="L2" s="295"/>
      <c r="M2" s="295"/>
      <c r="N2" s="295"/>
      <c r="O2" s="295"/>
      <c r="P2" s="295"/>
      <c r="Q2" s="295"/>
      <c r="R2" s="295"/>
      <c r="S2" s="295"/>
      <c r="T2" s="295"/>
      <c r="U2" s="295"/>
      <c r="V2" s="295"/>
      <c r="W2" s="295"/>
      <c r="X2" s="295"/>
      <c r="Y2" s="295"/>
      <c r="Z2" s="295"/>
      <c r="AA2" s="295"/>
      <c r="AB2" s="295"/>
      <c r="AC2" s="295"/>
      <c r="AD2" s="296" t="s">
        <v>195</v>
      </c>
      <c r="AE2" s="295"/>
      <c r="AF2" s="295"/>
      <c r="AG2" s="295"/>
      <c r="AH2" s="21"/>
      <c r="AJ2" s="3"/>
      <c r="AP2" s="3"/>
      <c r="BJ2" s="4"/>
      <c r="BK2" s="4"/>
      <c r="BL2" s="4"/>
    </row>
    <row r="3" spans="2:64" s="2" customFormat="1" ht="18.75" customHeight="1" x14ac:dyDescent="0.15">
      <c r="B3" s="297" t="s">
        <v>76</v>
      </c>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J3" s="3"/>
      <c r="AP3" s="3"/>
      <c r="BJ3" s="4"/>
      <c r="BK3" s="4"/>
      <c r="BL3" s="4"/>
    </row>
    <row r="4" spans="2:64" s="2" customFormat="1" ht="18.75" customHeight="1" x14ac:dyDescent="0.15">
      <c r="B4" s="10" t="s">
        <v>77</v>
      </c>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J4" s="3"/>
      <c r="AP4" s="3"/>
      <c r="BJ4" s="4"/>
      <c r="BK4" s="4"/>
      <c r="BL4" s="4"/>
    </row>
    <row r="5" spans="2:64" s="2" customFormat="1" ht="6.75" customHeight="1" x14ac:dyDescent="0.15">
      <c r="B5" s="10"/>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J5" s="3"/>
      <c r="AP5" s="3"/>
      <c r="BJ5" s="4"/>
      <c r="BK5" s="4"/>
      <c r="BL5" s="4"/>
    </row>
    <row r="6" spans="2:64" s="2" customFormat="1" ht="18.75" customHeight="1" x14ac:dyDescent="0.15">
      <c r="B6" s="11" t="s">
        <v>59</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J6" s="3"/>
      <c r="AP6" s="3"/>
      <c r="BJ6" s="4"/>
      <c r="BK6" s="4"/>
      <c r="BL6" s="4"/>
    </row>
    <row r="7" spans="2:64" s="2" customFormat="1" ht="18.75" customHeight="1" x14ac:dyDescent="0.15">
      <c r="B7" s="280" t="s">
        <v>79</v>
      </c>
      <c r="C7" s="281"/>
      <c r="D7" s="281"/>
      <c r="E7" s="282"/>
      <c r="F7" s="299"/>
      <c r="G7" s="281"/>
      <c r="H7" s="281"/>
      <c r="I7" s="281"/>
      <c r="J7" s="287"/>
      <c r="K7" s="300" t="s">
        <v>121</v>
      </c>
      <c r="L7" s="281"/>
      <c r="M7" s="281"/>
      <c r="N7" s="282"/>
      <c r="O7" s="299"/>
      <c r="P7" s="281"/>
      <c r="Q7" s="281"/>
      <c r="R7" s="281"/>
      <c r="S7" s="281"/>
      <c r="T7" s="281"/>
      <c r="U7" s="281"/>
      <c r="V7" s="281"/>
      <c r="W7" s="281"/>
      <c r="X7" s="281"/>
      <c r="Y7" s="281"/>
      <c r="Z7" s="281"/>
      <c r="AA7" s="281"/>
      <c r="AB7" s="281"/>
      <c r="AC7" s="281"/>
      <c r="AD7" s="281"/>
      <c r="AE7" s="281"/>
      <c r="AF7" s="281"/>
      <c r="AG7" s="287"/>
      <c r="AH7" s="22"/>
      <c r="AJ7" s="3"/>
      <c r="AP7" s="3"/>
      <c r="BJ7" s="4"/>
      <c r="BK7" s="4"/>
      <c r="BL7" s="4"/>
    </row>
    <row r="8" spans="2:64" s="2" customFormat="1" ht="6.75" customHeight="1" x14ac:dyDescent="0.15">
      <c r="B8" s="10"/>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J8" s="3"/>
      <c r="AP8" s="3"/>
      <c r="BJ8" s="4"/>
      <c r="BK8" s="4"/>
      <c r="BL8" s="4"/>
    </row>
    <row r="9" spans="2:64" s="2" customFormat="1" ht="18.75" customHeight="1" x14ac:dyDescent="0.15">
      <c r="B9" s="280" t="s">
        <v>80</v>
      </c>
      <c r="C9" s="281"/>
      <c r="D9" s="281"/>
      <c r="E9" s="282"/>
      <c r="F9" s="299"/>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7"/>
      <c r="AH9" s="22"/>
      <c r="AJ9" s="3"/>
      <c r="BJ9" s="4"/>
      <c r="BK9" s="4"/>
      <c r="BL9" s="4"/>
    </row>
    <row r="10" spans="2:64" s="2" customFormat="1" ht="18.75" customHeight="1" x14ac:dyDescent="0.15">
      <c r="B10" s="288" t="s">
        <v>81</v>
      </c>
      <c r="C10" s="289"/>
      <c r="D10" s="289"/>
      <c r="E10" s="290"/>
      <c r="F10" s="272" t="s">
        <v>116</v>
      </c>
      <c r="G10" s="273"/>
      <c r="H10" s="273"/>
      <c r="I10" s="273"/>
      <c r="J10" s="273"/>
      <c r="K10" s="273"/>
      <c r="L10" s="273"/>
      <c r="M10" s="273"/>
      <c r="N10" s="273"/>
      <c r="O10" s="273"/>
      <c r="P10" s="273"/>
      <c r="Q10" s="273"/>
      <c r="R10" s="274"/>
      <c r="S10" s="16"/>
      <c r="T10" s="272" t="s">
        <v>10</v>
      </c>
      <c r="U10" s="273"/>
      <c r="V10" s="273"/>
      <c r="W10" s="273"/>
      <c r="X10" s="273"/>
      <c r="Y10" s="273"/>
      <c r="Z10" s="273"/>
      <c r="AA10" s="273"/>
      <c r="AB10" s="273"/>
      <c r="AC10" s="273"/>
      <c r="AD10" s="273"/>
      <c r="AE10" s="273"/>
      <c r="AF10" s="274"/>
      <c r="AG10" s="19"/>
      <c r="AH10" s="22"/>
      <c r="AJ10" s="3"/>
      <c r="BJ10" s="4"/>
      <c r="BK10" s="4"/>
      <c r="BL10" s="4"/>
    </row>
    <row r="11" spans="2:64" s="2" customFormat="1" ht="18.75" customHeight="1" x14ac:dyDescent="0.15">
      <c r="B11" s="291"/>
      <c r="C11" s="292"/>
      <c r="D11" s="292"/>
      <c r="E11" s="293"/>
      <c r="F11" s="275" t="s">
        <v>117</v>
      </c>
      <c r="G11" s="276"/>
      <c r="H11" s="276"/>
      <c r="I11" s="276"/>
      <c r="J11" s="276"/>
      <c r="K11" s="276"/>
      <c r="L11" s="276"/>
      <c r="M11" s="276"/>
      <c r="N11" s="276"/>
      <c r="O11" s="276"/>
      <c r="P11" s="276"/>
      <c r="Q11" s="276"/>
      <c r="R11" s="277"/>
      <c r="S11" s="17"/>
      <c r="T11" s="275" t="s">
        <v>129</v>
      </c>
      <c r="U11" s="276"/>
      <c r="V11" s="276"/>
      <c r="W11" s="276"/>
      <c r="X11" s="276"/>
      <c r="Y11" s="276"/>
      <c r="Z11" s="276"/>
      <c r="AA11" s="276"/>
      <c r="AB11" s="276"/>
      <c r="AC11" s="276"/>
      <c r="AD11" s="276"/>
      <c r="AE11" s="276"/>
      <c r="AF11" s="277"/>
      <c r="AG11" s="20"/>
      <c r="AH11" s="22"/>
      <c r="AJ11" s="3"/>
      <c r="BJ11" s="4"/>
      <c r="BK11" s="4"/>
      <c r="BL11" s="4"/>
    </row>
    <row r="12" spans="2:64" s="2" customFormat="1" ht="6.75" customHeight="1" x14ac:dyDescent="0.15">
      <c r="B12" s="10"/>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J12" s="3"/>
      <c r="AP12" s="3"/>
      <c r="BJ12" s="4"/>
      <c r="BK12" s="4"/>
      <c r="BL12" s="4"/>
    </row>
    <row r="13" spans="2:64" s="2" customFormat="1" ht="18.75" customHeight="1" x14ac:dyDescent="0.15">
      <c r="B13" s="278" t="s">
        <v>83</v>
      </c>
      <c r="C13" s="202"/>
      <c r="D13" s="202"/>
      <c r="E13" s="202"/>
      <c r="F13" s="279"/>
      <c r="G13" s="202"/>
      <c r="H13" s="202"/>
      <c r="I13" s="202"/>
      <c r="J13" s="200"/>
      <c r="K13" s="280" t="s">
        <v>122</v>
      </c>
      <c r="L13" s="281"/>
      <c r="M13" s="281"/>
      <c r="N13" s="281"/>
      <c r="O13" s="281"/>
      <c r="P13" s="281"/>
      <c r="Q13" s="281"/>
      <c r="R13" s="281"/>
      <c r="S13" s="282"/>
      <c r="T13" s="283"/>
      <c r="U13" s="284"/>
      <c r="V13" s="284"/>
      <c r="W13" s="284"/>
      <c r="X13" s="284"/>
      <c r="Y13" s="284"/>
      <c r="Z13" s="284"/>
      <c r="AA13" s="284"/>
      <c r="AB13" s="284"/>
      <c r="AC13" s="284"/>
      <c r="AD13" s="284"/>
      <c r="AE13" s="284"/>
      <c r="AF13" s="284"/>
      <c r="AG13" s="285"/>
      <c r="AH13" s="22"/>
      <c r="AJ13" s="3"/>
      <c r="BJ13" s="4"/>
      <c r="BK13" s="4"/>
      <c r="BL13" s="4"/>
    </row>
    <row r="14" spans="2:64" s="2" customFormat="1" ht="18.75" customHeight="1" x14ac:dyDescent="0.15">
      <c r="B14" s="278" t="s">
        <v>84</v>
      </c>
      <c r="C14" s="202"/>
      <c r="D14" s="202"/>
      <c r="E14" s="202"/>
      <c r="F14" s="286"/>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7"/>
      <c r="BA14" s="4"/>
      <c r="BB14" s="4"/>
      <c r="BC14" s="4"/>
    </row>
    <row r="15" spans="2:64" s="2" customFormat="1" ht="18.75" customHeight="1" x14ac:dyDescent="0.15">
      <c r="B15" s="264" t="s">
        <v>20</v>
      </c>
      <c r="C15" s="265"/>
      <c r="D15" s="265"/>
      <c r="E15" s="265"/>
      <c r="F15" s="266"/>
      <c r="G15" s="265"/>
      <c r="H15" s="265"/>
      <c r="I15" s="265"/>
      <c r="J15" s="144"/>
      <c r="K15" s="14"/>
      <c r="L15" s="14"/>
      <c r="M15" s="14"/>
      <c r="N15" s="15"/>
      <c r="O15" s="15"/>
      <c r="P15" s="15"/>
      <c r="Q15" s="15"/>
      <c r="R15" s="15"/>
      <c r="S15" s="15"/>
      <c r="T15" s="15"/>
      <c r="U15" s="15"/>
      <c r="V15" s="15"/>
      <c r="W15" s="15"/>
      <c r="X15" s="15"/>
      <c r="Y15" s="15"/>
      <c r="Z15" s="15"/>
      <c r="AA15" s="15"/>
      <c r="AB15" s="15"/>
      <c r="AC15" s="15"/>
      <c r="AD15" s="15"/>
      <c r="AE15" s="15"/>
      <c r="AF15" s="15"/>
      <c r="AG15" s="15"/>
      <c r="AH15" s="6"/>
      <c r="AJ15" s="3"/>
      <c r="BJ15" s="4"/>
      <c r="BK15" s="4"/>
      <c r="BL15" s="4"/>
    </row>
    <row r="16" spans="2:64" s="2" customFormat="1" ht="6.75" customHeight="1" x14ac:dyDescent="0.15">
      <c r="B16" s="10"/>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J16" s="3"/>
      <c r="AP16" s="3"/>
      <c r="BJ16" s="4"/>
      <c r="BK16" s="4"/>
      <c r="BL16" s="4"/>
    </row>
    <row r="17" spans="2:64" s="5" customFormat="1" ht="18.75" customHeight="1" x14ac:dyDescent="0.15">
      <c r="B17" s="11" t="s">
        <v>63</v>
      </c>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J17" s="18"/>
    </row>
    <row r="18" spans="2:64" s="2" customFormat="1" ht="18.75" customHeight="1" x14ac:dyDescent="0.15">
      <c r="B18" s="233" t="s">
        <v>85</v>
      </c>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5"/>
      <c r="AH18" s="22"/>
      <c r="AJ18" s="3"/>
      <c r="BJ18" s="4"/>
      <c r="BK18" s="4"/>
      <c r="BL18" s="4"/>
    </row>
    <row r="19" spans="2:64" s="2" customFormat="1" ht="18.75" customHeight="1" x14ac:dyDescent="0.15">
      <c r="B19" s="126" t="s">
        <v>86</v>
      </c>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267"/>
      <c r="AH19" s="22"/>
      <c r="AJ19" s="3"/>
      <c r="BJ19" s="4"/>
      <c r="BK19" s="4"/>
      <c r="BL19" s="4"/>
    </row>
    <row r="20" spans="2:64" s="2" customFormat="1" ht="18.75" customHeight="1" x14ac:dyDescent="0.15">
      <c r="B20" s="271"/>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60"/>
      <c r="AH20" s="22"/>
      <c r="AJ20" s="3"/>
      <c r="BJ20" s="4"/>
      <c r="BK20" s="4"/>
      <c r="BL20" s="4"/>
    </row>
    <row r="21" spans="2:64" s="2" customFormat="1" ht="18.75" customHeight="1" x14ac:dyDescent="0.15">
      <c r="B21" s="258"/>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60"/>
      <c r="AH21" s="22"/>
      <c r="AJ21" s="3"/>
      <c r="BJ21" s="4"/>
      <c r="BK21" s="4"/>
      <c r="BL21" s="4"/>
    </row>
    <row r="22" spans="2:64" s="2" customFormat="1" ht="18.75" customHeight="1" x14ac:dyDescent="0.15">
      <c r="B22" s="261"/>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3"/>
      <c r="AH22" s="22"/>
      <c r="AJ22" s="3"/>
      <c r="BJ22" s="4"/>
      <c r="BK22" s="4"/>
      <c r="BL22" s="4"/>
    </row>
    <row r="23" spans="2:64" s="2" customFormat="1" ht="18.75" customHeight="1" x14ac:dyDescent="0.15">
      <c r="B23" s="239" t="s">
        <v>87</v>
      </c>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1"/>
      <c r="AH23" s="22"/>
      <c r="AJ23" s="3"/>
      <c r="BJ23" s="4"/>
      <c r="BK23" s="4"/>
      <c r="BL23" s="4"/>
    </row>
    <row r="24" spans="2:64" s="2" customFormat="1" ht="18.75" customHeight="1" x14ac:dyDescent="0.15">
      <c r="B24" s="255"/>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7"/>
      <c r="AH24" s="22"/>
      <c r="AJ24" s="3"/>
      <c r="BJ24" s="4"/>
      <c r="BK24" s="4"/>
      <c r="BL24" s="4"/>
    </row>
    <row r="25" spans="2:64" s="2" customFormat="1" ht="18.75" customHeight="1" x14ac:dyDescent="0.15">
      <c r="B25" s="258"/>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60"/>
      <c r="AH25" s="22"/>
      <c r="AJ25" s="3"/>
      <c r="BJ25" s="4"/>
      <c r="BK25" s="4"/>
      <c r="BL25" s="4"/>
    </row>
    <row r="26" spans="2:64" s="2" customFormat="1" ht="18.75" customHeight="1" x14ac:dyDescent="0.15">
      <c r="B26" s="261"/>
      <c r="C26" s="262"/>
      <c r="D26" s="262"/>
      <c r="E26" s="262"/>
      <c r="F26" s="262"/>
      <c r="G26" s="262"/>
      <c r="H26" s="262"/>
      <c r="I26" s="262"/>
      <c r="J26" s="262"/>
      <c r="K26" s="262"/>
      <c r="L26" s="262"/>
      <c r="M26" s="262"/>
      <c r="N26" s="262"/>
      <c r="O26" s="262"/>
      <c r="P26" s="262"/>
      <c r="Q26" s="262"/>
      <c r="R26" s="262"/>
      <c r="S26" s="262"/>
      <c r="T26" s="262"/>
      <c r="U26" s="262"/>
      <c r="V26" s="262"/>
      <c r="W26" s="262"/>
      <c r="X26" s="262"/>
      <c r="Y26" s="262"/>
      <c r="Z26" s="262"/>
      <c r="AA26" s="262"/>
      <c r="AB26" s="262"/>
      <c r="AC26" s="262"/>
      <c r="AD26" s="262"/>
      <c r="AE26" s="262"/>
      <c r="AF26" s="262"/>
      <c r="AG26" s="263"/>
      <c r="AH26" s="22"/>
      <c r="AJ26" s="3"/>
      <c r="BJ26" s="4"/>
      <c r="BK26" s="4"/>
      <c r="BL26" s="4"/>
    </row>
    <row r="27" spans="2:64" s="2" customFormat="1" ht="18.75" customHeight="1" x14ac:dyDescent="0.15">
      <c r="B27" s="233" t="s">
        <v>88</v>
      </c>
      <c r="C27" s="234"/>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4"/>
      <c r="AD27" s="234"/>
      <c r="AE27" s="234"/>
      <c r="AF27" s="234"/>
      <c r="AG27" s="235"/>
      <c r="AH27" s="22"/>
      <c r="AJ27" s="3"/>
      <c r="BJ27" s="4"/>
      <c r="BK27" s="4"/>
      <c r="BL27" s="4"/>
    </row>
    <row r="28" spans="2:64" s="2" customFormat="1" ht="18.75" customHeight="1" x14ac:dyDescent="0.15">
      <c r="B28" s="236" t="s">
        <v>89</v>
      </c>
      <c r="C28" s="237"/>
      <c r="D28" s="237"/>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8"/>
      <c r="AH28" s="22"/>
      <c r="AJ28" s="3"/>
      <c r="BJ28" s="4"/>
      <c r="BK28" s="4"/>
      <c r="BL28" s="4"/>
    </row>
    <row r="29" spans="2:64" s="2" customFormat="1" ht="18.75" customHeight="1" x14ac:dyDescent="0.15">
      <c r="B29" s="255"/>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c r="AE29" s="256"/>
      <c r="AF29" s="256"/>
      <c r="AG29" s="257"/>
      <c r="AH29" s="22"/>
      <c r="AJ29" s="3"/>
      <c r="BJ29" s="4"/>
      <c r="BK29" s="4"/>
      <c r="BL29" s="4"/>
    </row>
    <row r="30" spans="2:64" s="2" customFormat="1" ht="18.75" customHeight="1" x14ac:dyDescent="0.15">
      <c r="B30" s="258"/>
      <c r="C30" s="259"/>
      <c r="D30" s="259"/>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c r="AG30" s="260"/>
      <c r="AH30" s="22"/>
      <c r="AJ30" s="3"/>
      <c r="BJ30" s="4"/>
      <c r="BK30" s="4"/>
      <c r="BL30" s="4"/>
    </row>
    <row r="31" spans="2:64" s="2" customFormat="1" ht="18.75" customHeight="1" x14ac:dyDescent="0.15">
      <c r="B31" s="261"/>
      <c r="C31" s="262"/>
      <c r="D31" s="262"/>
      <c r="E31" s="262"/>
      <c r="F31" s="262"/>
      <c r="G31" s="262"/>
      <c r="H31" s="262"/>
      <c r="I31" s="262"/>
      <c r="J31" s="262"/>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3"/>
      <c r="AH31" s="22"/>
      <c r="AJ31" s="3"/>
      <c r="BJ31" s="4"/>
      <c r="BK31" s="4"/>
      <c r="BL31" s="4"/>
    </row>
    <row r="32" spans="2:64" s="2" customFormat="1" ht="18.75" customHeight="1" x14ac:dyDescent="0.15">
      <c r="B32" s="239" t="s">
        <v>90</v>
      </c>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1"/>
      <c r="AH32" s="22"/>
      <c r="AJ32" s="3"/>
      <c r="BJ32" s="4"/>
      <c r="BK32" s="4"/>
      <c r="BL32" s="4"/>
    </row>
    <row r="33" spans="2:64" s="2" customFormat="1" ht="18.75" customHeight="1" x14ac:dyDescent="0.15">
      <c r="B33" s="255"/>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7"/>
      <c r="AH33" s="22"/>
      <c r="AJ33" s="3"/>
      <c r="BJ33" s="4"/>
      <c r="BK33" s="4"/>
      <c r="BL33" s="4"/>
    </row>
    <row r="34" spans="2:64" s="2" customFormat="1" ht="18.75" customHeight="1" x14ac:dyDescent="0.15">
      <c r="B34" s="258"/>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60"/>
      <c r="AH34" s="22"/>
      <c r="AJ34" s="3"/>
      <c r="BJ34" s="4"/>
      <c r="BK34" s="4"/>
      <c r="BL34" s="4"/>
    </row>
    <row r="35" spans="2:64" s="2" customFormat="1" ht="18.75" customHeight="1" x14ac:dyDescent="0.15">
      <c r="B35" s="261"/>
      <c r="C35" s="262"/>
      <c r="D35" s="262"/>
      <c r="E35" s="262"/>
      <c r="F35" s="262"/>
      <c r="G35" s="262"/>
      <c r="H35" s="262"/>
      <c r="I35" s="262"/>
      <c r="J35" s="262"/>
      <c r="K35" s="262"/>
      <c r="L35" s="262"/>
      <c r="M35" s="262"/>
      <c r="N35" s="262"/>
      <c r="O35" s="262"/>
      <c r="P35" s="262"/>
      <c r="Q35" s="262"/>
      <c r="R35" s="262"/>
      <c r="S35" s="262"/>
      <c r="T35" s="262"/>
      <c r="U35" s="262"/>
      <c r="V35" s="262"/>
      <c r="W35" s="262"/>
      <c r="X35" s="262"/>
      <c r="Y35" s="262"/>
      <c r="Z35" s="262"/>
      <c r="AA35" s="262"/>
      <c r="AB35" s="262"/>
      <c r="AC35" s="262"/>
      <c r="AD35" s="262"/>
      <c r="AE35" s="262"/>
      <c r="AF35" s="262"/>
      <c r="AG35" s="263"/>
      <c r="AH35" s="22"/>
      <c r="AJ35" s="3"/>
      <c r="BJ35" s="4"/>
      <c r="BK35" s="4"/>
      <c r="BL35" s="4"/>
    </row>
    <row r="36" spans="2:64" s="2" customFormat="1" ht="18.75" customHeight="1" x14ac:dyDescent="0.15">
      <c r="B36" s="268" t="s">
        <v>82</v>
      </c>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70"/>
      <c r="AH36" s="22"/>
      <c r="AJ36" s="3"/>
      <c r="BJ36" s="4"/>
      <c r="BK36" s="4"/>
      <c r="BL36" s="4"/>
    </row>
    <row r="37" spans="2:64" s="2" customFormat="1" ht="29.25" customHeight="1" x14ac:dyDescent="0.15">
      <c r="B37" s="251" t="s">
        <v>170</v>
      </c>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1"/>
      <c r="AH37" s="22"/>
      <c r="AJ37" s="3"/>
      <c r="BJ37" s="4"/>
      <c r="BK37" s="4"/>
      <c r="BL37" s="4"/>
    </row>
    <row r="38" spans="2:64" s="2" customFormat="1" ht="18.75" customHeight="1" x14ac:dyDescent="0.15">
      <c r="B38" s="220" t="s">
        <v>91</v>
      </c>
      <c r="C38" s="252"/>
      <c r="D38" s="252"/>
      <c r="E38" s="252"/>
      <c r="F38" s="252"/>
      <c r="G38" s="252"/>
      <c r="H38" s="252"/>
      <c r="I38" s="252"/>
      <c r="J38" s="252"/>
      <c r="K38" s="252"/>
      <c r="L38" s="252"/>
      <c r="M38" s="252"/>
      <c r="N38" s="252"/>
      <c r="O38" s="252"/>
      <c r="P38" s="252"/>
      <c r="Q38" s="252"/>
      <c r="R38" s="253" t="s">
        <v>125</v>
      </c>
      <c r="S38" s="252"/>
      <c r="T38" s="252"/>
      <c r="U38" s="252"/>
      <c r="V38" s="252"/>
      <c r="W38" s="252"/>
      <c r="X38" s="252"/>
      <c r="Y38" s="252"/>
      <c r="Z38" s="252"/>
      <c r="AA38" s="252"/>
      <c r="AB38" s="252"/>
      <c r="AC38" s="252"/>
      <c r="AD38" s="252"/>
      <c r="AE38" s="252"/>
      <c r="AF38" s="252"/>
      <c r="AG38" s="189"/>
      <c r="AH38" s="22"/>
      <c r="AJ38" s="3"/>
      <c r="BJ38" s="4"/>
      <c r="BK38" s="4"/>
      <c r="BL38" s="4"/>
    </row>
    <row r="39" spans="2:64" s="2" customFormat="1" ht="18.75" customHeight="1" x14ac:dyDescent="0.15">
      <c r="B39" s="174" t="s">
        <v>167</v>
      </c>
      <c r="C39" s="118"/>
      <c r="D39" s="118"/>
      <c r="E39" s="118"/>
      <c r="F39" s="118"/>
      <c r="G39" s="118"/>
      <c r="H39" s="118"/>
      <c r="I39" s="118"/>
      <c r="J39" s="118"/>
      <c r="K39" s="118"/>
      <c r="L39" s="118"/>
      <c r="M39" s="118"/>
      <c r="N39" s="118"/>
      <c r="O39" s="118"/>
      <c r="P39" s="118"/>
      <c r="Q39" s="118"/>
      <c r="R39" s="123"/>
      <c r="S39" s="118"/>
      <c r="T39" s="118"/>
      <c r="U39" s="118"/>
      <c r="V39" s="118"/>
      <c r="W39" s="118"/>
      <c r="X39" s="118"/>
      <c r="Y39" s="118"/>
      <c r="Z39" s="118"/>
      <c r="AA39" s="118"/>
      <c r="AB39" s="118"/>
      <c r="AC39" s="118"/>
      <c r="AD39" s="118"/>
      <c r="AE39" s="118"/>
      <c r="AF39" s="118"/>
      <c r="AG39" s="119"/>
      <c r="AH39" s="22"/>
      <c r="AJ39" s="3"/>
      <c r="BJ39" s="4"/>
      <c r="BK39" s="4"/>
      <c r="BL39" s="4"/>
    </row>
    <row r="40" spans="2:64" s="2" customFormat="1" ht="18.75" customHeight="1" x14ac:dyDescent="0.15">
      <c r="B40" s="175"/>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9"/>
      <c r="AH40" s="22"/>
      <c r="AJ40" s="3"/>
      <c r="BJ40" s="4"/>
      <c r="BK40" s="4"/>
      <c r="BL40" s="4"/>
    </row>
    <row r="41" spans="2:64" s="2" customFormat="1" ht="18.75" customHeight="1" x14ac:dyDescent="0.15">
      <c r="B41" s="174" t="s">
        <v>167</v>
      </c>
      <c r="C41" s="118"/>
      <c r="D41" s="118"/>
      <c r="E41" s="118"/>
      <c r="F41" s="118"/>
      <c r="G41" s="118"/>
      <c r="H41" s="118"/>
      <c r="I41" s="118"/>
      <c r="J41" s="118"/>
      <c r="K41" s="118"/>
      <c r="L41" s="118"/>
      <c r="M41" s="118"/>
      <c r="N41" s="118"/>
      <c r="O41" s="118"/>
      <c r="P41" s="118"/>
      <c r="Q41" s="118"/>
      <c r="R41" s="123"/>
      <c r="S41" s="118"/>
      <c r="T41" s="118"/>
      <c r="U41" s="118"/>
      <c r="V41" s="118"/>
      <c r="W41" s="118"/>
      <c r="X41" s="118"/>
      <c r="Y41" s="118"/>
      <c r="Z41" s="118"/>
      <c r="AA41" s="118"/>
      <c r="AB41" s="118"/>
      <c r="AC41" s="118"/>
      <c r="AD41" s="118"/>
      <c r="AE41" s="118"/>
      <c r="AF41" s="118"/>
      <c r="AG41" s="119"/>
      <c r="AH41" s="22"/>
      <c r="AJ41" s="3"/>
      <c r="BJ41" s="4"/>
      <c r="BK41" s="4"/>
      <c r="BL41" s="4"/>
    </row>
    <row r="42" spans="2:64" s="2" customFormat="1" ht="18.75" customHeight="1" x14ac:dyDescent="0.15">
      <c r="B42" s="175"/>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9"/>
      <c r="AH42" s="22"/>
      <c r="AJ42" s="3"/>
      <c r="BJ42" s="4"/>
      <c r="BK42" s="4"/>
      <c r="BL42" s="4"/>
    </row>
    <row r="43" spans="2:64" s="2" customFormat="1" ht="18.75" customHeight="1" x14ac:dyDescent="0.15">
      <c r="B43" s="174" t="s">
        <v>167</v>
      </c>
      <c r="C43" s="118"/>
      <c r="D43" s="118"/>
      <c r="E43" s="118"/>
      <c r="F43" s="118"/>
      <c r="G43" s="118"/>
      <c r="H43" s="118"/>
      <c r="I43" s="118"/>
      <c r="J43" s="118"/>
      <c r="K43" s="118"/>
      <c r="L43" s="118"/>
      <c r="M43" s="118"/>
      <c r="N43" s="118"/>
      <c r="O43" s="118"/>
      <c r="P43" s="118"/>
      <c r="Q43" s="118"/>
      <c r="R43" s="123"/>
      <c r="S43" s="118"/>
      <c r="T43" s="118"/>
      <c r="U43" s="118"/>
      <c r="V43" s="118"/>
      <c r="W43" s="118"/>
      <c r="X43" s="118"/>
      <c r="Y43" s="118"/>
      <c r="Z43" s="118"/>
      <c r="AA43" s="118"/>
      <c r="AB43" s="118"/>
      <c r="AC43" s="118"/>
      <c r="AD43" s="118"/>
      <c r="AE43" s="118"/>
      <c r="AF43" s="118"/>
      <c r="AG43" s="119"/>
      <c r="AH43" s="22"/>
      <c r="AJ43" s="3"/>
      <c r="BJ43" s="4"/>
      <c r="BK43" s="4"/>
      <c r="BL43" s="4"/>
    </row>
    <row r="44" spans="2:64" s="2" customFormat="1" ht="18.75" customHeight="1" x14ac:dyDescent="0.15">
      <c r="B44" s="175"/>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9"/>
      <c r="AH44" s="22"/>
      <c r="AJ44" s="3"/>
      <c r="BJ44" s="4"/>
      <c r="BK44" s="4"/>
      <c r="BL44" s="4"/>
    </row>
    <row r="45" spans="2:64" s="2" customFormat="1" ht="18.75" customHeight="1" x14ac:dyDescent="0.15">
      <c r="B45" s="174" t="s">
        <v>167</v>
      </c>
      <c r="C45" s="118"/>
      <c r="D45" s="118"/>
      <c r="E45" s="118"/>
      <c r="F45" s="118"/>
      <c r="G45" s="118"/>
      <c r="H45" s="118"/>
      <c r="I45" s="118"/>
      <c r="J45" s="118"/>
      <c r="K45" s="118"/>
      <c r="L45" s="118"/>
      <c r="M45" s="118"/>
      <c r="N45" s="118"/>
      <c r="O45" s="118"/>
      <c r="P45" s="118"/>
      <c r="Q45" s="118"/>
      <c r="R45" s="123"/>
      <c r="S45" s="118"/>
      <c r="T45" s="118"/>
      <c r="U45" s="118"/>
      <c r="V45" s="118"/>
      <c r="W45" s="118"/>
      <c r="X45" s="118"/>
      <c r="Y45" s="118"/>
      <c r="Z45" s="118"/>
      <c r="AA45" s="118"/>
      <c r="AB45" s="118"/>
      <c r="AC45" s="118"/>
      <c r="AD45" s="118"/>
      <c r="AE45" s="118"/>
      <c r="AF45" s="118"/>
      <c r="AG45" s="119"/>
      <c r="AH45" s="22"/>
      <c r="AJ45" s="3"/>
      <c r="BJ45" s="4"/>
      <c r="BK45" s="4"/>
      <c r="BL45" s="4"/>
    </row>
    <row r="46" spans="2:64" s="2" customFormat="1" ht="18.75" customHeight="1" x14ac:dyDescent="0.15">
      <c r="B46" s="175"/>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9"/>
      <c r="AH46" s="22"/>
      <c r="AJ46" s="3"/>
      <c r="BJ46" s="4"/>
      <c r="BK46" s="4"/>
      <c r="BL46" s="4"/>
    </row>
    <row r="47" spans="2:64" s="2" customFormat="1" ht="18.75" customHeight="1" x14ac:dyDescent="0.15">
      <c r="B47" s="174" t="s">
        <v>167</v>
      </c>
      <c r="C47" s="118"/>
      <c r="D47" s="118"/>
      <c r="E47" s="118"/>
      <c r="F47" s="118"/>
      <c r="G47" s="118"/>
      <c r="H47" s="118"/>
      <c r="I47" s="118"/>
      <c r="J47" s="118"/>
      <c r="K47" s="118"/>
      <c r="L47" s="118"/>
      <c r="M47" s="118"/>
      <c r="N47" s="118"/>
      <c r="O47" s="118"/>
      <c r="P47" s="118"/>
      <c r="Q47" s="118"/>
      <c r="R47" s="123"/>
      <c r="S47" s="118"/>
      <c r="T47" s="118"/>
      <c r="U47" s="118"/>
      <c r="V47" s="118"/>
      <c r="W47" s="118"/>
      <c r="X47" s="118"/>
      <c r="Y47" s="118"/>
      <c r="Z47" s="118"/>
      <c r="AA47" s="118"/>
      <c r="AB47" s="118"/>
      <c r="AC47" s="118"/>
      <c r="AD47" s="118"/>
      <c r="AE47" s="118"/>
      <c r="AF47" s="118"/>
      <c r="AG47" s="119"/>
      <c r="AH47" s="22"/>
      <c r="AJ47" s="3"/>
      <c r="BJ47" s="4"/>
      <c r="BK47" s="4"/>
      <c r="BL47" s="4"/>
    </row>
    <row r="48" spans="2:64" s="2" customFormat="1" ht="18.75" customHeight="1" x14ac:dyDescent="0.15">
      <c r="B48" s="176"/>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5"/>
      <c r="AH48" s="22"/>
      <c r="AJ48" s="3"/>
      <c r="BJ48" s="4"/>
      <c r="BK48" s="4"/>
      <c r="BL48" s="4"/>
    </row>
    <row r="49" spans="2:64" s="2" customFormat="1" ht="29.25" customHeight="1" x14ac:dyDescent="0.15">
      <c r="B49" s="251" t="s">
        <v>169</v>
      </c>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1"/>
      <c r="AH49" s="22"/>
      <c r="AJ49" s="3"/>
      <c r="BJ49" s="4"/>
      <c r="BK49" s="4"/>
      <c r="BL49" s="4"/>
    </row>
    <row r="50" spans="2:64" s="2" customFormat="1" ht="18.75" customHeight="1" x14ac:dyDescent="0.15">
      <c r="B50" s="255"/>
      <c r="C50" s="256"/>
      <c r="D50" s="256"/>
      <c r="E50" s="256"/>
      <c r="F50" s="256"/>
      <c r="G50" s="256"/>
      <c r="H50" s="256"/>
      <c r="I50" s="256"/>
      <c r="J50" s="256"/>
      <c r="K50" s="256"/>
      <c r="L50" s="256"/>
      <c r="M50" s="256"/>
      <c r="N50" s="256"/>
      <c r="O50" s="256"/>
      <c r="P50" s="256"/>
      <c r="Q50" s="256"/>
      <c r="R50" s="256"/>
      <c r="S50" s="256"/>
      <c r="T50" s="256"/>
      <c r="U50" s="256"/>
      <c r="V50" s="256"/>
      <c r="W50" s="256"/>
      <c r="X50" s="256"/>
      <c r="Y50" s="256"/>
      <c r="Z50" s="256"/>
      <c r="AA50" s="256"/>
      <c r="AB50" s="256"/>
      <c r="AC50" s="256"/>
      <c r="AD50" s="256"/>
      <c r="AE50" s="256"/>
      <c r="AF50" s="256"/>
      <c r="AG50" s="257"/>
      <c r="AH50" s="22"/>
      <c r="AJ50" s="3"/>
      <c r="BJ50" s="4"/>
      <c r="BK50" s="4"/>
      <c r="BL50" s="4"/>
    </row>
    <row r="51" spans="2:64" s="2" customFormat="1" ht="18.75" customHeight="1" x14ac:dyDescent="0.15">
      <c r="B51" s="258"/>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60"/>
      <c r="AH51" s="22"/>
      <c r="AJ51" s="3"/>
      <c r="BJ51" s="4"/>
      <c r="BK51" s="4"/>
      <c r="BL51" s="4"/>
    </row>
    <row r="52" spans="2:64" s="2" customFormat="1" ht="18.75" customHeight="1" x14ac:dyDescent="0.15">
      <c r="B52" s="261"/>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3"/>
      <c r="AH52" s="22"/>
      <c r="AJ52" s="3"/>
      <c r="BJ52" s="4"/>
      <c r="BK52" s="4"/>
      <c r="BL52" s="4"/>
    </row>
    <row r="53" spans="2:64" s="2" customFormat="1" ht="18.75" customHeight="1" x14ac:dyDescent="0.15">
      <c r="B53" s="239" t="s">
        <v>94</v>
      </c>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1"/>
      <c r="AH53" s="22"/>
      <c r="AJ53" s="3"/>
      <c r="BJ53" s="4"/>
      <c r="BK53" s="4"/>
      <c r="BL53" s="4"/>
    </row>
    <row r="54" spans="2:64" s="2" customFormat="1" ht="18.75" customHeight="1" x14ac:dyDescent="0.15">
      <c r="B54" s="255"/>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7"/>
      <c r="AH54" s="22"/>
      <c r="AJ54" s="3"/>
      <c r="BJ54" s="4"/>
      <c r="BK54" s="4"/>
      <c r="BL54" s="4"/>
    </row>
    <row r="55" spans="2:64" s="2" customFormat="1" ht="18.75" customHeight="1" x14ac:dyDescent="0.15">
      <c r="B55" s="258"/>
      <c r="C55" s="259"/>
      <c r="D55" s="259"/>
      <c r="E55" s="259"/>
      <c r="F55" s="259"/>
      <c r="G55" s="259"/>
      <c r="H55" s="259"/>
      <c r="I55" s="259"/>
      <c r="J55" s="259"/>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60"/>
      <c r="AH55" s="22"/>
      <c r="AJ55" s="3"/>
      <c r="BJ55" s="4"/>
      <c r="BK55" s="4"/>
      <c r="BL55" s="4"/>
    </row>
    <row r="56" spans="2:64" s="2" customFormat="1" ht="18.75" customHeight="1" x14ac:dyDescent="0.15">
      <c r="B56" s="261"/>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3"/>
      <c r="AH56" s="22"/>
      <c r="AJ56" s="3"/>
      <c r="BJ56" s="4"/>
      <c r="BK56" s="4"/>
      <c r="BL56" s="4"/>
    </row>
    <row r="57" spans="2:64" s="2" customFormat="1" ht="29.25" customHeight="1" x14ac:dyDescent="0.15">
      <c r="B57" s="254" t="s">
        <v>168</v>
      </c>
      <c r="C57" s="252"/>
      <c r="D57" s="252"/>
      <c r="E57" s="252"/>
      <c r="F57" s="252"/>
      <c r="G57" s="252"/>
      <c r="H57" s="252"/>
      <c r="I57" s="252"/>
      <c r="J57" s="252"/>
      <c r="K57" s="252"/>
      <c r="L57" s="252"/>
      <c r="M57" s="252"/>
      <c r="N57" s="252"/>
      <c r="O57" s="252"/>
      <c r="P57" s="252"/>
      <c r="Q57" s="252"/>
      <c r="R57" s="253" t="s">
        <v>127</v>
      </c>
      <c r="S57" s="252"/>
      <c r="T57" s="252"/>
      <c r="U57" s="252"/>
      <c r="V57" s="252"/>
      <c r="W57" s="252"/>
      <c r="X57" s="252"/>
      <c r="Y57" s="252"/>
      <c r="Z57" s="252"/>
      <c r="AA57" s="252"/>
      <c r="AB57" s="252"/>
      <c r="AC57" s="252"/>
      <c r="AD57" s="252"/>
      <c r="AE57" s="252"/>
      <c r="AF57" s="252"/>
      <c r="AG57" s="189"/>
      <c r="AH57" s="22"/>
      <c r="AJ57" s="3"/>
      <c r="BJ57" s="4"/>
      <c r="BK57" s="4"/>
      <c r="BL57" s="4"/>
    </row>
    <row r="58" spans="2:64" s="2" customFormat="1" ht="18.75" customHeight="1" x14ac:dyDescent="0.15">
      <c r="B58" s="174" t="s">
        <v>167</v>
      </c>
      <c r="C58" s="118"/>
      <c r="D58" s="118"/>
      <c r="E58" s="118"/>
      <c r="F58" s="118"/>
      <c r="G58" s="118"/>
      <c r="H58" s="118"/>
      <c r="I58" s="118"/>
      <c r="J58" s="118"/>
      <c r="K58" s="118"/>
      <c r="L58" s="118"/>
      <c r="M58" s="118"/>
      <c r="N58" s="118"/>
      <c r="O58" s="118"/>
      <c r="P58" s="118"/>
      <c r="Q58" s="118"/>
      <c r="R58" s="123"/>
      <c r="S58" s="118"/>
      <c r="T58" s="118"/>
      <c r="U58" s="118"/>
      <c r="V58" s="118"/>
      <c r="W58" s="118"/>
      <c r="X58" s="118"/>
      <c r="Y58" s="118"/>
      <c r="Z58" s="118"/>
      <c r="AA58" s="118"/>
      <c r="AB58" s="118"/>
      <c r="AC58" s="118"/>
      <c r="AD58" s="118"/>
      <c r="AE58" s="118"/>
      <c r="AF58" s="118"/>
      <c r="AG58" s="119"/>
      <c r="AH58" s="22"/>
      <c r="AJ58" s="3"/>
      <c r="BJ58" s="4"/>
      <c r="BK58" s="4"/>
      <c r="BL58" s="4"/>
    </row>
    <row r="59" spans="2:64" s="2" customFormat="1" ht="18.75" customHeight="1" x14ac:dyDescent="0.15">
      <c r="B59" s="175"/>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9"/>
      <c r="AH59" s="22"/>
      <c r="AJ59" s="3"/>
      <c r="BJ59" s="4"/>
      <c r="BK59" s="4"/>
      <c r="BL59" s="4"/>
    </row>
    <row r="60" spans="2:64" s="2" customFormat="1" ht="18.75" customHeight="1" x14ac:dyDescent="0.15">
      <c r="B60" s="174" t="s">
        <v>167</v>
      </c>
      <c r="C60" s="118"/>
      <c r="D60" s="118"/>
      <c r="E60" s="118"/>
      <c r="F60" s="118"/>
      <c r="G60" s="118"/>
      <c r="H60" s="118"/>
      <c r="I60" s="118"/>
      <c r="J60" s="118"/>
      <c r="K60" s="118"/>
      <c r="L60" s="118"/>
      <c r="M60" s="118"/>
      <c r="N60" s="118"/>
      <c r="O60" s="118"/>
      <c r="P60" s="118"/>
      <c r="Q60" s="118"/>
      <c r="R60" s="123"/>
      <c r="S60" s="118"/>
      <c r="T60" s="118"/>
      <c r="U60" s="118"/>
      <c r="V60" s="118"/>
      <c r="W60" s="118"/>
      <c r="X60" s="118"/>
      <c r="Y60" s="118"/>
      <c r="Z60" s="118"/>
      <c r="AA60" s="118"/>
      <c r="AB60" s="118"/>
      <c r="AC60" s="118"/>
      <c r="AD60" s="118"/>
      <c r="AE60" s="118"/>
      <c r="AF60" s="118"/>
      <c r="AG60" s="119"/>
      <c r="AH60" s="22"/>
      <c r="AJ60" s="3"/>
      <c r="BJ60" s="4"/>
      <c r="BK60" s="4"/>
      <c r="BL60" s="4"/>
    </row>
    <row r="61" spans="2:64" s="2" customFormat="1" ht="18.75" customHeight="1" x14ac:dyDescent="0.15">
      <c r="B61" s="175"/>
      <c r="C61" s="118"/>
      <c r="D61" s="118"/>
      <c r="E61" s="118"/>
      <c r="F61" s="118"/>
      <c r="G61" s="118"/>
      <c r="H61" s="118"/>
      <c r="I61" s="118"/>
      <c r="J61" s="118"/>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19"/>
      <c r="AH61" s="22"/>
      <c r="AJ61" s="3"/>
      <c r="BJ61" s="4"/>
      <c r="BK61" s="4"/>
      <c r="BL61" s="4"/>
    </row>
    <row r="62" spans="2:64" s="2" customFormat="1" ht="18.75" customHeight="1" x14ac:dyDescent="0.15">
      <c r="B62" s="174" t="s">
        <v>167</v>
      </c>
      <c r="C62" s="118"/>
      <c r="D62" s="118"/>
      <c r="E62" s="118"/>
      <c r="F62" s="118"/>
      <c r="G62" s="118"/>
      <c r="H62" s="118"/>
      <c r="I62" s="118"/>
      <c r="J62" s="118"/>
      <c r="K62" s="118"/>
      <c r="L62" s="118"/>
      <c r="M62" s="118"/>
      <c r="N62" s="118"/>
      <c r="O62" s="118"/>
      <c r="P62" s="118"/>
      <c r="Q62" s="118"/>
      <c r="R62" s="123"/>
      <c r="S62" s="118"/>
      <c r="T62" s="118"/>
      <c r="U62" s="118"/>
      <c r="V62" s="118"/>
      <c r="W62" s="118"/>
      <c r="X62" s="118"/>
      <c r="Y62" s="118"/>
      <c r="Z62" s="118"/>
      <c r="AA62" s="118"/>
      <c r="AB62" s="118"/>
      <c r="AC62" s="118"/>
      <c r="AD62" s="118"/>
      <c r="AE62" s="118"/>
      <c r="AF62" s="118"/>
      <c r="AG62" s="119"/>
      <c r="AH62" s="22"/>
      <c r="AJ62" s="3"/>
      <c r="BJ62" s="4"/>
      <c r="BK62" s="4"/>
      <c r="BL62" s="4"/>
    </row>
    <row r="63" spans="2:64" s="2" customFormat="1" ht="18.75" customHeight="1" x14ac:dyDescent="0.15">
      <c r="B63" s="175"/>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9"/>
      <c r="AH63" s="22"/>
      <c r="AJ63" s="3"/>
      <c r="BJ63" s="4"/>
      <c r="BK63" s="4"/>
      <c r="BL63" s="4"/>
    </row>
    <row r="64" spans="2:64" s="2" customFormat="1" ht="18.75" customHeight="1" x14ac:dyDescent="0.15">
      <c r="B64" s="174" t="s">
        <v>167</v>
      </c>
      <c r="C64" s="118"/>
      <c r="D64" s="118"/>
      <c r="E64" s="118"/>
      <c r="F64" s="118"/>
      <c r="G64" s="118"/>
      <c r="H64" s="118"/>
      <c r="I64" s="118"/>
      <c r="J64" s="118"/>
      <c r="K64" s="118"/>
      <c r="L64" s="118"/>
      <c r="M64" s="118"/>
      <c r="N64" s="118"/>
      <c r="O64" s="118"/>
      <c r="P64" s="118"/>
      <c r="Q64" s="118"/>
      <c r="R64" s="123"/>
      <c r="S64" s="118"/>
      <c r="T64" s="118"/>
      <c r="U64" s="118"/>
      <c r="V64" s="118"/>
      <c r="W64" s="118"/>
      <c r="X64" s="118"/>
      <c r="Y64" s="118"/>
      <c r="Z64" s="118"/>
      <c r="AA64" s="118"/>
      <c r="AB64" s="118"/>
      <c r="AC64" s="118"/>
      <c r="AD64" s="118"/>
      <c r="AE64" s="118"/>
      <c r="AF64" s="118"/>
      <c r="AG64" s="119"/>
      <c r="AH64" s="22"/>
      <c r="AJ64" s="3"/>
      <c r="BJ64" s="4"/>
      <c r="BK64" s="4"/>
      <c r="BL64" s="4"/>
    </row>
    <row r="65" spans="2:64" s="2" customFormat="1" ht="18.75" customHeight="1" x14ac:dyDescent="0.15">
      <c r="B65" s="175"/>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19"/>
      <c r="AH65" s="22"/>
      <c r="AJ65" s="3"/>
      <c r="BJ65" s="4"/>
      <c r="BK65" s="4"/>
      <c r="BL65" s="4"/>
    </row>
    <row r="66" spans="2:64" s="2" customFormat="1" ht="18.75" customHeight="1" x14ac:dyDescent="0.15">
      <c r="B66" s="174" t="s">
        <v>167</v>
      </c>
      <c r="C66" s="118"/>
      <c r="D66" s="118"/>
      <c r="E66" s="118"/>
      <c r="F66" s="118"/>
      <c r="G66" s="118"/>
      <c r="H66" s="118"/>
      <c r="I66" s="118"/>
      <c r="J66" s="118"/>
      <c r="K66" s="118"/>
      <c r="L66" s="118"/>
      <c r="M66" s="118"/>
      <c r="N66" s="118"/>
      <c r="O66" s="118"/>
      <c r="P66" s="118"/>
      <c r="Q66" s="118"/>
      <c r="R66" s="123"/>
      <c r="S66" s="118"/>
      <c r="T66" s="118"/>
      <c r="U66" s="118"/>
      <c r="V66" s="118"/>
      <c r="W66" s="118"/>
      <c r="X66" s="118"/>
      <c r="Y66" s="118"/>
      <c r="Z66" s="118"/>
      <c r="AA66" s="118"/>
      <c r="AB66" s="118"/>
      <c r="AC66" s="118"/>
      <c r="AD66" s="118"/>
      <c r="AE66" s="118"/>
      <c r="AF66" s="118"/>
      <c r="AG66" s="119"/>
      <c r="AH66" s="22"/>
      <c r="AJ66" s="3"/>
      <c r="BJ66" s="4"/>
      <c r="BK66" s="4"/>
      <c r="BL66" s="4"/>
    </row>
    <row r="67" spans="2:64" s="2" customFormat="1" ht="18.75" customHeight="1" x14ac:dyDescent="0.15">
      <c r="B67" s="176"/>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5"/>
      <c r="AH67" s="22"/>
      <c r="AJ67" s="3"/>
      <c r="BJ67" s="4"/>
      <c r="BK67" s="4"/>
      <c r="BL67" s="4"/>
    </row>
    <row r="68" spans="2:64" s="2" customFormat="1" ht="29.25" customHeight="1" x14ac:dyDescent="0.15">
      <c r="B68" s="251" t="s">
        <v>162</v>
      </c>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1"/>
      <c r="AH68" s="22"/>
      <c r="AJ68" s="3"/>
      <c r="BJ68" s="4"/>
      <c r="BK68" s="4"/>
      <c r="BL68" s="4"/>
    </row>
    <row r="69" spans="2:64" s="2" customFormat="1" ht="18.75" customHeight="1" x14ac:dyDescent="0.15">
      <c r="B69" s="177"/>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9"/>
      <c r="AH69" s="22"/>
      <c r="AJ69" s="3"/>
      <c r="BJ69" s="4"/>
      <c r="BK69" s="4"/>
      <c r="BL69" s="4"/>
    </row>
    <row r="70" spans="2:64" s="2" customFormat="1" ht="18.75" customHeight="1" x14ac:dyDescent="0.15">
      <c r="B70" s="180"/>
      <c r="C70" s="181"/>
      <c r="D70" s="181"/>
      <c r="E70" s="181"/>
      <c r="F70" s="181"/>
      <c r="G70" s="181"/>
      <c r="H70" s="181"/>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2"/>
      <c r="AH70" s="22"/>
      <c r="AJ70" s="3"/>
      <c r="BJ70" s="4"/>
      <c r="BK70" s="4"/>
      <c r="BL70" s="4"/>
    </row>
    <row r="71" spans="2:64" s="2" customFormat="1" ht="18.75" customHeight="1" x14ac:dyDescent="0.15">
      <c r="B71" s="183"/>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5"/>
      <c r="AH71" s="22"/>
      <c r="AJ71" s="3"/>
      <c r="BJ71" s="4"/>
      <c r="BK71" s="4"/>
      <c r="BL71" s="4"/>
    </row>
    <row r="72" spans="2:64" s="2" customFormat="1" ht="18.75" customHeight="1" x14ac:dyDescent="0.15">
      <c r="B72" s="233" t="s">
        <v>95</v>
      </c>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5"/>
      <c r="AH72" s="22"/>
      <c r="AJ72" s="3"/>
      <c r="BJ72" s="4"/>
      <c r="BK72" s="4"/>
      <c r="BL72" s="4"/>
    </row>
    <row r="73" spans="2:64" s="2" customFormat="1" ht="18.75" customHeight="1" x14ac:dyDescent="0.15">
      <c r="B73" s="236" t="s">
        <v>35</v>
      </c>
      <c r="C73" s="237"/>
      <c r="D73" s="237"/>
      <c r="E73" s="237"/>
      <c r="F73" s="237"/>
      <c r="G73" s="237"/>
      <c r="H73" s="237"/>
      <c r="I73" s="237"/>
      <c r="J73" s="237"/>
      <c r="K73" s="237"/>
      <c r="L73" s="237"/>
      <c r="M73" s="237"/>
      <c r="N73" s="237"/>
      <c r="O73" s="237"/>
      <c r="P73" s="237"/>
      <c r="Q73" s="237"/>
      <c r="R73" s="237"/>
      <c r="S73" s="237"/>
      <c r="T73" s="237"/>
      <c r="U73" s="237"/>
      <c r="V73" s="237"/>
      <c r="W73" s="237"/>
      <c r="X73" s="237"/>
      <c r="Y73" s="237"/>
      <c r="Z73" s="237"/>
      <c r="AA73" s="237"/>
      <c r="AB73" s="237"/>
      <c r="AC73" s="237"/>
      <c r="AD73" s="237"/>
      <c r="AE73" s="237"/>
      <c r="AF73" s="237"/>
      <c r="AG73" s="238"/>
      <c r="AH73" s="22"/>
      <c r="AJ73" s="3"/>
      <c r="BJ73" s="4"/>
      <c r="BK73" s="4"/>
      <c r="BL73" s="4"/>
    </row>
    <row r="74" spans="2:64" s="2" customFormat="1" ht="18.75" customHeight="1" x14ac:dyDescent="0.15">
      <c r="B74" s="174"/>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c r="AA74" s="118"/>
      <c r="AB74" s="118"/>
      <c r="AC74" s="118"/>
      <c r="AD74" s="118"/>
      <c r="AE74" s="118"/>
      <c r="AF74" s="118"/>
      <c r="AG74" s="119"/>
      <c r="AH74" s="22"/>
      <c r="AJ74" s="3"/>
      <c r="BJ74" s="4"/>
      <c r="BK74" s="4"/>
      <c r="BL74" s="4"/>
    </row>
    <row r="75" spans="2:64" s="2" customFormat="1" ht="18.75" customHeight="1" x14ac:dyDescent="0.15">
      <c r="B75" s="175"/>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c r="AG75" s="119"/>
      <c r="AH75" s="22"/>
      <c r="AJ75" s="3"/>
      <c r="BJ75" s="4"/>
      <c r="BK75" s="4"/>
      <c r="BL75" s="4"/>
    </row>
    <row r="76" spans="2:64" s="2" customFormat="1" ht="18.75" customHeight="1" x14ac:dyDescent="0.15">
      <c r="B76" s="247"/>
      <c r="C76" s="248"/>
      <c r="D76" s="248"/>
      <c r="E76" s="248"/>
      <c r="F76" s="248"/>
      <c r="G76" s="248"/>
      <c r="H76" s="248"/>
      <c r="I76" s="248"/>
      <c r="J76" s="248"/>
      <c r="K76" s="248"/>
      <c r="L76" s="248"/>
      <c r="M76" s="248"/>
      <c r="N76" s="248"/>
      <c r="O76" s="248"/>
      <c r="P76" s="248"/>
      <c r="Q76" s="248"/>
      <c r="R76" s="248"/>
      <c r="S76" s="248"/>
      <c r="T76" s="248"/>
      <c r="U76" s="248"/>
      <c r="V76" s="248"/>
      <c r="W76" s="248"/>
      <c r="X76" s="248"/>
      <c r="Y76" s="248"/>
      <c r="Z76" s="248"/>
      <c r="AA76" s="248"/>
      <c r="AB76" s="248"/>
      <c r="AC76" s="248"/>
      <c r="AD76" s="248"/>
      <c r="AE76" s="248"/>
      <c r="AF76" s="248"/>
      <c r="AG76" s="249"/>
      <c r="AH76" s="22"/>
      <c r="AJ76" s="3"/>
      <c r="BJ76" s="4"/>
      <c r="BK76" s="4"/>
      <c r="BL76" s="4"/>
    </row>
    <row r="77" spans="2:64" s="2" customFormat="1" ht="18.75" customHeight="1" x14ac:dyDescent="0.15">
      <c r="B77" s="239" t="s">
        <v>96</v>
      </c>
      <c r="C77" s="240"/>
      <c r="D77" s="240"/>
      <c r="E77" s="240"/>
      <c r="F77" s="240"/>
      <c r="G77" s="240"/>
      <c r="H77" s="240"/>
      <c r="I77" s="240"/>
      <c r="J77" s="240"/>
      <c r="K77" s="240"/>
      <c r="L77" s="240"/>
      <c r="M77" s="240"/>
      <c r="N77" s="240"/>
      <c r="O77" s="240"/>
      <c r="P77" s="240"/>
      <c r="Q77" s="240"/>
      <c r="R77" s="240"/>
      <c r="S77" s="240"/>
      <c r="T77" s="240"/>
      <c r="U77" s="240"/>
      <c r="V77" s="240"/>
      <c r="W77" s="240"/>
      <c r="X77" s="240"/>
      <c r="Y77" s="240"/>
      <c r="Z77" s="240"/>
      <c r="AA77" s="240"/>
      <c r="AB77" s="240"/>
      <c r="AC77" s="240"/>
      <c r="AD77" s="240"/>
      <c r="AE77" s="240"/>
      <c r="AF77" s="240"/>
      <c r="AG77" s="241"/>
      <c r="AH77" s="22"/>
      <c r="AJ77" s="3"/>
      <c r="BJ77" s="4"/>
      <c r="BK77" s="4"/>
      <c r="BL77" s="4"/>
    </row>
    <row r="78" spans="2:64" s="2" customFormat="1" ht="18.75" customHeight="1" x14ac:dyDescent="0.15">
      <c r="B78" s="174"/>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9"/>
      <c r="AH78" s="22"/>
      <c r="AJ78" s="3"/>
      <c r="BJ78" s="4"/>
      <c r="BK78" s="4"/>
      <c r="BL78" s="4"/>
    </row>
    <row r="79" spans="2:64" s="2" customFormat="1" ht="18.75" customHeight="1" x14ac:dyDescent="0.15">
      <c r="B79" s="175"/>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9"/>
      <c r="AH79" s="22"/>
      <c r="AJ79" s="3"/>
      <c r="BJ79" s="4"/>
      <c r="BK79" s="4"/>
      <c r="BL79" s="4"/>
    </row>
    <row r="80" spans="2:64" s="2" customFormat="1" ht="18.75" customHeight="1" x14ac:dyDescent="0.15">
      <c r="B80" s="176"/>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5"/>
      <c r="AH80" s="22"/>
      <c r="AJ80" s="3"/>
      <c r="BJ80" s="4"/>
      <c r="BK80" s="4"/>
      <c r="BL80" s="4"/>
    </row>
    <row r="81" spans="2:64" s="6" customFormat="1" ht="6.75" customHeight="1" x14ac:dyDescent="0.15">
      <c r="B81" s="11"/>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J81" s="24"/>
      <c r="AP81" s="24"/>
      <c r="BJ81" s="26"/>
      <c r="BK81" s="26"/>
      <c r="BL81" s="26"/>
    </row>
    <row r="82" spans="2:64" s="5" customFormat="1" ht="18.75" customHeight="1" x14ac:dyDescent="0.15">
      <c r="B82" s="217" t="s">
        <v>97</v>
      </c>
      <c r="C82" s="242"/>
      <c r="D82" s="242"/>
      <c r="E82" s="242"/>
      <c r="F82" s="242"/>
      <c r="G82" s="242"/>
      <c r="H82" s="242"/>
      <c r="I82" s="242"/>
      <c r="J82" s="242"/>
      <c r="K82" s="242"/>
      <c r="L82" s="242"/>
      <c r="M82" s="242"/>
      <c r="N82" s="242"/>
      <c r="O82" s="242"/>
      <c r="P82" s="242"/>
      <c r="Q82" s="242"/>
      <c r="R82" s="242"/>
      <c r="S82" s="242"/>
      <c r="T82" s="242"/>
      <c r="U82" s="242"/>
      <c r="V82" s="242"/>
      <c r="W82" s="242"/>
      <c r="X82" s="242"/>
      <c r="Y82" s="242"/>
      <c r="Z82" s="242"/>
      <c r="AA82" s="242"/>
      <c r="AB82" s="242"/>
      <c r="AC82" s="242"/>
      <c r="AD82" s="242"/>
      <c r="AE82" s="242"/>
      <c r="AF82" s="242"/>
      <c r="AG82" s="243"/>
      <c r="AH82" s="11"/>
      <c r="AJ82" s="18"/>
    </row>
    <row r="83" spans="2:64" s="7" customFormat="1" ht="18.75" customHeight="1" x14ac:dyDescent="0.4">
      <c r="B83" s="12"/>
      <c r="C83" s="244" t="s">
        <v>111</v>
      </c>
      <c r="D83" s="245"/>
      <c r="E83" s="245"/>
      <c r="F83" s="245"/>
      <c r="G83" s="245"/>
      <c r="H83" s="245"/>
      <c r="I83" s="245"/>
      <c r="J83" s="245"/>
      <c r="K83" s="245"/>
      <c r="L83" s="245"/>
      <c r="M83" s="245"/>
      <c r="N83" s="245"/>
      <c r="O83" s="245"/>
      <c r="P83" s="245"/>
      <c r="Q83" s="245"/>
      <c r="R83" s="245"/>
      <c r="S83" s="88"/>
      <c r="T83" s="244" t="s">
        <v>130</v>
      </c>
      <c r="U83" s="245"/>
      <c r="V83" s="245"/>
      <c r="W83" s="245"/>
      <c r="X83" s="245"/>
      <c r="Y83" s="245"/>
      <c r="Z83" s="245"/>
      <c r="AA83" s="245"/>
      <c r="AB83" s="245"/>
      <c r="AC83" s="245"/>
      <c r="AD83" s="245"/>
      <c r="AE83" s="245"/>
      <c r="AF83" s="245"/>
      <c r="AG83" s="94"/>
      <c r="AH83" s="23"/>
      <c r="AJ83" s="25"/>
    </row>
    <row r="84" spans="2:64" s="8" customFormat="1" ht="18.75" customHeight="1" x14ac:dyDescent="0.4">
      <c r="B84" s="186" t="s">
        <v>93</v>
      </c>
      <c r="C84" s="187" t="s">
        <v>112</v>
      </c>
      <c r="D84" s="188"/>
      <c r="E84" s="135" t="s">
        <v>115</v>
      </c>
      <c r="F84" s="136"/>
      <c r="G84" s="136"/>
      <c r="H84" s="115"/>
      <c r="I84" s="116"/>
      <c r="J84" s="116"/>
      <c r="K84" s="116"/>
      <c r="L84" s="116"/>
      <c r="M84" s="116"/>
      <c r="N84" s="116"/>
      <c r="O84" s="116"/>
      <c r="P84" s="116"/>
      <c r="Q84" s="116"/>
      <c r="R84" s="116"/>
      <c r="S84" s="116"/>
      <c r="T84" s="135" t="s">
        <v>115</v>
      </c>
      <c r="U84" s="246"/>
      <c r="V84" s="246"/>
      <c r="W84" s="115"/>
      <c r="X84" s="116"/>
      <c r="Y84" s="116"/>
      <c r="Z84" s="116"/>
      <c r="AA84" s="116"/>
      <c r="AB84" s="116"/>
      <c r="AC84" s="116"/>
      <c r="AD84" s="116"/>
      <c r="AE84" s="116"/>
      <c r="AF84" s="116"/>
      <c r="AG84" s="117"/>
      <c r="AH84" s="22"/>
      <c r="BJ84" s="27"/>
      <c r="BK84" s="27"/>
      <c r="BL84" s="27"/>
    </row>
    <row r="85" spans="2:64" s="8" customFormat="1" ht="18.75" customHeight="1" x14ac:dyDescent="0.15">
      <c r="B85" s="127"/>
      <c r="C85" s="121"/>
      <c r="D85" s="121"/>
      <c r="E85" s="137"/>
      <c r="F85" s="138"/>
      <c r="G85" s="138"/>
      <c r="H85" s="118"/>
      <c r="I85" s="118"/>
      <c r="J85" s="118"/>
      <c r="K85" s="118"/>
      <c r="L85" s="118"/>
      <c r="M85" s="118"/>
      <c r="N85" s="118"/>
      <c r="O85" s="118"/>
      <c r="P85" s="118"/>
      <c r="Q85" s="118"/>
      <c r="R85" s="118"/>
      <c r="S85" s="118"/>
      <c r="T85" s="137"/>
      <c r="U85" s="138"/>
      <c r="V85" s="138"/>
      <c r="W85" s="118"/>
      <c r="X85" s="118"/>
      <c r="Y85" s="118"/>
      <c r="Z85" s="118"/>
      <c r="AA85" s="118"/>
      <c r="AB85" s="118"/>
      <c r="AC85" s="118"/>
      <c r="AD85" s="118"/>
      <c r="AE85" s="118"/>
      <c r="AF85" s="118"/>
      <c r="AG85" s="119"/>
      <c r="AH85" s="22"/>
      <c r="BJ85" s="27"/>
      <c r="BK85" s="27"/>
      <c r="BL85" s="27"/>
    </row>
    <row r="86" spans="2:64" s="8" customFormat="1" ht="18.75" customHeight="1" x14ac:dyDescent="0.4">
      <c r="B86" s="128"/>
      <c r="C86" s="120" t="s">
        <v>113</v>
      </c>
      <c r="D86" s="121"/>
      <c r="E86" s="139" t="s">
        <v>115</v>
      </c>
      <c r="F86" s="140"/>
      <c r="G86" s="140"/>
      <c r="H86" s="123"/>
      <c r="I86" s="118"/>
      <c r="J86" s="118"/>
      <c r="K86" s="118"/>
      <c r="L86" s="118"/>
      <c r="M86" s="118"/>
      <c r="N86" s="118"/>
      <c r="O86" s="118"/>
      <c r="P86" s="118"/>
      <c r="Q86" s="118"/>
      <c r="R86" s="118"/>
      <c r="S86" s="118"/>
      <c r="T86" s="139" t="s">
        <v>115</v>
      </c>
      <c r="U86" s="250"/>
      <c r="V86" s="250"/>
      <c r="W86" s="123"/>
      <c r="X86" s="118"/>
      <c r="Y86" s="118"/>
      <c r="Z86" s="118"/>
      <c r="AA86" s="118"/>
      <c r="AB86" s="118"/>
      <c r="AC86" s="118"/>
      <c r="AD86" s="118"/>
      <c r="AE86" s="118"/>
      <c r="AF86" s="118"/>
      <c r="AG86" s="119"/>
      <c r="AH86" s="22"/>
      <c r="BJ86" s="27"/>
      <c r="BK86" s="27"/>
      <c r="BL86" s="27"/>
    </row>
    <row r="87" spans="2:64" s="8" customFormat="1" ht="18.75" customHeight="1" x14ac:dyDescent="0.15">
      <c r="B87" s="129"/>
      <c r="C87" s="122"/>
      <c r="D87" s="122"/>
      <c r="E87" s="141"/>
      <c r="F87" s="142"/>
      <c r="G87" s="142"/>
      <c r="H87" s="124"/>
      <c r="I87" s="124"/>
      <c r="J87" s="124"/>
      <c r="K87" s="124"/>
      <c r="L87" s="124"/>
      <c r="M87" s="124"/>
      <c r="N87" s="124"/>
      <c r="O87" s="124"/>
      <c r="P87" s="124"/>
      <c r="Q87" s="124"/>
      <c r="R87" s="124"/>
      <c r="S87" s="124"/>
      <c r="T87" s="141"/>
      <c r="U87" s="142"/>
      <c r="V87" s="142"/>
      <c r="W87" s="124"/>
      <c r="X87" s="124"/>
      <c r="Y87" s="124"/>
      <c r="Z87" s="124"/>
      <c r="AA87" s="124"/>
      <c r="AB87" s="124"/>
      <c r="AC87" s="124"/>
      <c r="AD87" s="124"/>
      <c r="AE87" s="124"/>
      <c r="AF87" s="124"/>
      <c r="AG87" s="125"/>
      <c r="AH87" s="22"/>
      <c r="BJ87" s="27"/>
      <c r="BK87" s="27"/>
      <c r="BL87" s="27"/>
    </row>
    <row r="88" spans="2:64" s="2" customFormat="1" ht="18.75" customHeight="1" x14ac:dyDescent="0.4">
      <c r="B88" s="186" t="s">
        <v>98</v>
      </c>
      <c r="C88" s="187" t="s">
        <v>112</v>
      </c>
      <c r="D88" s="188"/>
      <c r="E88" s="135" t="s">
        <v>115</v>
      </c>
      <c r="F88" s="136"/>
      <c r="G88" s="136"/>
      <c r="H88" s="115"/>
      <c r="I88" s="116"/>
      <c r="J88" s="116"/>
      <c r="K88" s="116"/>
      <c r="L88" s="116"/>
      <c r="M88" s="116"/>
      <c r="N88" s="116"/>
      <c r="O88" s="116"/>
      <c r="P88" s="116"/>
      <c r="Q88" s="116"/>
      <c r="R88" s="116"/>
      <c r="S88" s="116"/>
      <c r="T88" s="135" t="s">
        <v>115</v>
      </c>
      <c r="U88" s="136"/>
      <c r="V88" s="136"/>
      <c r="W88" s="115"/>
      <c r="X88" s="116"/>
      <c r="Y88" s="116"/>
      <c r="Z88" s="116"/>
      <c r="AA88" s="116"/>
      <c r="AB88" s="116"/>
      <c r="AC88" s="116"/>
      <c r="AD88" s="116"/>
      <c r="AE88" s="116"/>
      <c r="AF88" s="116"/>
      <c r="AG88" s="117"/>
      <c r="AH88" s="22"/>
      <c r="AJ88" s="3"/>
      <c r="BJ88" s="4"/>
      <c r="BK88" s="4"/>
      <c r="BL88" s="4"/>
    </row>
    <row r="89" spans="2:64" s="2" customFormat="1" ht="18.75" customHeight="1" x14ac:dyDescent="0.15">
      <c r="B89" s="127"/>
      <c r="C89" s="121"/>
      <c r="D89" s="121"/>
      <c r="E89" s="137"/>
      <c r="F89" s="138"/>
      <c r="G89" s="138"/>
      <c r="H89" s="118"/>
      <c r="I89" s="118"/>
      <c r="J89" s="118"/>
      <c r="K89" s="118"/>
      <c r="L89" s="118"/>
      <c r="M89" s="118"/>
      <c r="N89" s="118"/>
      <c r="O89" s="118"/>
      <c r="P89" s="118"/>
      <c r="Q89" s="118"/>
      <c r="R89" s="118"/>
      <c r="S89" s="118"/>
      <c r="T89" s="137"/>
      <c r="U89" s="138"/>
      <c r="V89" s="138"/>
      <c r="W89" s="118"/>
      <c r="X89" s="118"/>
      <c r="Y89" s="118"/>
      <c r="Z89" s="118"/>
      <c r="AA89" s="118"/>
      <c r="AB89" s="118"/>
      <c r="AC89" s="118"/>
      <c r="AD89" s="118"/>
      <c r="AE89" s="118"/>
      <c r="AF89" s="118"/>
      <c r="AG89" s="119"/>
      <c r="AH89" s="22"/>
      <c r="AJ89" s="3"/>
      <c r="BJ89" s="4"/>
      <c r="BK89" s="4"/>
      <c r="BL89" s="4"/>
    </row>
    <row r="90" spans="2:64" s="2" customFormat="1" ht="18.75" customHeight="1" x14ac:dyDescent="0.4">
      <c r="B90" s="128"/>
      <c r="C90" s="120" t="s">
        <v>113</v>
      </c>
      <c r="D90" s="121"/>
      <c r="E90" s="139" t="s">
        <v>115</v>
      </c>
      <c r="F90" s="140"/>
      <c r="G90" s="140"/>
      <c r="H90" s="123"/>
      <c r="I90" s="118"/>
      <c r="J90" s="118"/>
      <c r="K90" s="118"/>
      <c r="L90" s="118"/>
      <c r="M90" s="118"/>
      <c r="N90" s="118"/>
      <c r="O90" s="118"/>
      <c r="P90" s="118"/>
      <c r="Q90" s="118"/>
      <c r="R90" s="118"/>
      <c r="S90" s="118"/>
      <c r="T90" s="139" t="s">
        <v>115</v>
      </c>
      <c r="U90" s="140"/>
      <c r="V90" s="140"/>
      <c r="W90" s="123"/>
      <c r="X90" s="118"/>
      <c r="Y90" s="118"/>
      <c r="Z90" s="118"/>
      <c r="AA90" s="118"/>
      <c r="AB90" s="118"/>
      <c r="AC90" s="118"/>
      <c r="AD90" s="118"/>
      <c r="AE90" s="118"/>
      <c r="AF90" s="118"/>
      <c r="AG90" s="119"/>
      <c r="AH90" s="22"/>
      <c r="AJ90" s="3"/>
      <c r="BJ90" s="4"/>
      <c r="BK90" s="4"/>
      <c r="BL90" s="4"/>
    </row>
    <row r="91" spans="2:64" s="2" customFormat="1" ht="18.75" customHeight="1" x14ac:dyDescent="0.15">
      <c r="B91" s="129"/>
      <c r="C91" s="122"/>
      <c r="D91" s="122"/>
      <c r="E91" s="141"/>
      <c r="F91" s="142"/>
      <c r="G91" s="142"/>
      <c r="H91" s="124"/>
      <c r="I91" s="124"/>
      <c r="J91" s="124"/>
      <c r="K91" s="124"/>
      <c r="L91" s="124"/>
      <c r="M91" s="124"/>
      <c r="N91" s="124"/>
      <c r="O91" s="124"/>
      <c r="P91" s="124"/>
      <c r="Q91" s="124"/>
      <c r="R91" s="124"/>
      <c r="S91" s="124"/>
      <c r="T91" s="141"/>
      <c r="U91" s="142"/>
      <c r="V91" s="142"/>
      <c r="W91" s="124"/>
      <c r="X91" s="124"/>
      <c r="Y91" s="124"/>
      <c r="Z91" s="124"/>
      <c r="AA91" s="124"/>
      <c r="AB91" s="124"/>
      <c r="AC91" s="124"/>
      <c r="AD91" s="124"/>
      <c r="AE91" s="124"/>
      <c r="AF91" s="124"/>
      <c r="AG91" s="125"/>
      <c r="AH91" s="22"/>
      <c r="AJ91" s="3"/>
      <c r="BJ91" s="4"/>
      <c r="BK91" s="4"/>
      <c r="BL91" s="4"/>
    </row>
    <row r="92" spans="2:64" s="2" customFormat="1" ht="18.75" customHeight="1" x14ac:dyDescent="0.4">
      <c r="B92" s="126" t="s">
        <v>99</v>
      </c>
      <c r="C92" s="130" t="s">
        <v>112</v>
      </c>
      <c r="D92" s="131"/>
      <c r="E92" s="135" t="s">
        <v>115</v>
      </c>
      <c r="F92" s="136"/>
      <c r="G92" s="136"/>
      <c r="H92" s="132"/>
      <c r="I92" s="133"/>
      <c r="J92" s="133"/>
      <c r="K92" s="133"/>
      <c r="L92" s="133"/>
      <c r="M92" s="133"/>
      <c r="N92" s="133"/>
      <c r="O92" s="133"/>
      <c r="P92" s="133"/>
      <c r="Q92" s="133"/>
      <c r="R92" s="133"/>
      <c r="S92" s="133"/>
      <c r="T92" s="135" t="s">
        <v>115</v>
      </c>
      <c r="U92" s="136"/>
      <c r="V92" s="136"/>
      <c r="W92" s="132"/>
      <c r="X92" s="133"/>
      <c r="Y92" s="133"/>
      <c r="Z92" s="133"/>
      <c r="AA92" s="133"/>
      <c r="AB92" s="133"/>
      <c r="AC92" s="133"/>
      <c r="AD92" s="133"/>
      <c r="AE92" s="133"/>
      <c r="AF92" s="133"/>
      <c r="AG92" s="134"/>
      <c r="AH92" s="22"/>
      <c r="AJ92" s="3"/>
      <c r="BJ92" s="4"/>
      <c r="BK92" s="4"/>
      <c r="BL92" s="4"/>
    </row>
    <row r="93" spans="2:64" s="2" customFormat="1" ht="18.75" customHeight="1" x14ac:dyDescent="0.15">
      <c r="B93" s="127"/>
      <c r="C93" s="121"/>
      <c r="D93" s="121"/>
      <c r="E93" s="137"/>
      <c r="F93" s="138"/>
      <c r="G93" s="138"/>
      <c r="H93" s="118"/>
      <c r="I93" s="118"/>
      <c r="J93" s="118"/>
      <c r="K93" s="118"/>
      <c r="L93" s="118"/>
      <c r="M93" s="118"/>
      <c r="N93" s="118"/>
      <c r="O93" s="118"/>
      <c r="P93" s="118"/>
      <c r="Q93" s="118"/>
      <c r="R93" s="118"/>
      <c r="S93" s="118"/>
      <c r="T93" s="137"/>
      <c r="U93" s="138"/>
      <c r="V93" s="138"/>
      <c r="W93" s="118"/>
      <c r="X93" s="118"/>
      <c r="Y93" s="118"/>
      <c r="Z93" s="118"/>
      <c r="AA93" s="118"/>
      <c r="AB93" s="118"/>
      <c r="AC93" s="118"/>
      <c r="AD93" s="118"/>
      <c r="AE93" s="118"/>
      <c r="AF93" s="118"/>
      <c r="AG93" s="119"/>
      <c r="AH93" s="22"/>
      <c r="AJ93" s="3"/>
      <c r="BJ93" s="4"/>
      <c r="BK93" s="4"/>
      <c r="BL93" s="4"/>
    </row>
    <row r="94" spans="2:64" s="2" customFormat="1" ht="18.75" customHeight="1" x14ac:dyDescent="0.4">
      <c r="B94" s="128"/>
      <c r="C94" s="120" t="s">
        <v>113</v>
      </c>
      <c r="D94" s="121"/>
      <c r="E94" s="139" t="s">
        <v>115</v>
      </c>
      <c r="F94" s="140"/>
      <c r="G94" s="140"/>
      <c r="H94" s="123"/>
      <c r="I94" s="118"/>
      <c r="J94" s="118"/>
      <c r="K94" s="118"/>
      <c r="L94" s="118"/>
      <c r="M94" s="118"/>
      <c r="N94" s="118"/>
      <c r="O94" s="118"/>
      <c r="P94" s="118"/>
      <c r="Q94" s="118"/>
      <c r="R94" s="118"/>
      <c r="S94" s="118"/>
      <c r="T94" s="139" t="s">
        <v>115</v>
      </c>
      <c r="U94" s="140"/>
      <c r="V94" s="140"/>
      <c r="W94" s="123"/>
      <c r="X94" s="118"/>
      <c r="Y94" s="118"/>
      <c r="Z94" s="118"/>
      <c r="AA94" s="118"/>
      <c r="AB94" s="118"/>
      <c r="AC94" s="118"/>
      <c r="AD94" s="118"/>
      <c r="AE94" s="118"/>
      <c r="AF94" s="118"/>
      <c r="AG94" s="119"/>
      <c r="AH94" s="22"/>
      <c r="AJ94" s="3"/>
      <c r="BJ94" s="4"/>
      <c r="BK94" s="4"/>
      <c r="BL94" s="4"/>
    </row>
    <row r="95" spans="2:64" s="2" customFormat="1" ht="18.75" customHeight="1" x14ac:dyDescent="0.15">
      <c r="B95" s="129"/>
      <c r="C95" s="122"/>
      <c r="D95" s="122"/>
      <c r="E95" s="141"/>
      <c r="F95" s="142"/>
      <c r="G95" s="142"/>
      <c r="H95" s="124"/>
      <c r="I95" s="124"/>
      <c r="J95" s="124"/>
      <c r="K95" s="124"/>
      <c r="L95" s="124"/>
      <c r="M95" s="124"/>
      <c r="N95" s="124"/>
      <c r="O95" s="124"/>
      <c r="P95" s="124"/>
      <c r="Q95" s="124"/>
      <c r="R95" s="124"/>
      <c r="S95" s="124"/>
      <c r="T95" s="141"/>
      <c r="U95" s="142"/>
      <c r="V95" s="142"/>
      <c r="W95" s="124"/>
      <c r="X95" s="124"/>
      <c r="Y95" s="124"/>
      <c r="Z95" s="124"/>
      <c r="AA95" s="124"/>
      <c r="AB95" s="124"/>
      <c r="AC95" s="124"/>
      <c r="AD95" s="124"/>
      <c r="AE95" s="124"/>
      <c r="AF95" s="124"/>
      <c r="AG95" s="125"/>
      <c r="AH95" s="22"/>
      <c r="AJ95" s="3"/>
      <c r="BJ95" s="4"/>
      <c r="BK95" s="4"/>
      <c r="BL95" s="4"/>
    </row>
    <row r="96" spans="2:64" s="2" customFormat="1" ht="6.75" customHeight="1" x14ac:dyDescent="0.15">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J96" s="3"/>
      <c r="AP96" s="3"/>
      <c r="BJ96" s="4"/>
      <c r="BK96" s="4"/>
      <c r="BL96" s="4"/>
    </row>
    <row r="97" spans="2:64" s="5" customFormat="1" ht="18.75" customHeight="1" x14ac:dyDescent="0.15">
      <c r="B97" s="212" t="s">
        <v>100</v>
      </c>
      <c r="C97" s="213"/>
      <c r="D97" s="213"/>
      <c r="E97" s="213"/>
      <c r="F97" s="213"/>
      <c r="G97" s="213"/>
      <c r="H97" s="213"/>
      <c r="I97" s="213"/>
      <c r="J97" s="213"/>
      <c r="K97" s="213"/>
      <c r="L97" s="213"/>
      <c r="M97" s="213"/>
      <c r="N97" s="213"/>
      <c r="O97" s="213"/>
      <c r="P97" s="213"/>
      <c r="Q97" s="213"/>
      <c r="R97" s="213"/>
      <c r="S97" s="213"/>
      <c r="T97" s="213"/>
      <c r="U97" s="213"/>
      <c r="V97" s="213"/>
      <c r="W97" s="213"/>
      <c r="X97" s="213"/>
      <c r="Y97" s="213"/>
      <c r="Z97" s="213"/>
      <c r="AA97" s="213"/>
      <c r="AB97" s="213"/>
      <c r="AC97" s="213"/>
      <c r="AD97" s="213"/>
      <c r="AE97" s="213"/>
      <c r="AF97" s="213"/>
      <c r="AG97" s="214"/>
      <c r="AH97" s="11"/>
    </row>
    <row r="98" spans="2:64" s="5" customFormat="1" ht="18.75" customHeight="1" x14ac:dyDescent="0.15">
      <c r="B98" s="222" t="s">
        <v>58</v>
      </c>
      <c r="C98" s="223"/>
      <c r="D98" s="223"/>
      <c r="E98" s="229"/>
      <c r="F98" s="230"/>
      <c r="G98" s="82" t="s">
        <v>163</v>
      </c>
      <c r="H98" s="78"/>
      <c r="I98" s="82" t="s">
        <v>164</v>
      </c>
      <c r="J98" s="80" t="s">
        <v>165</v>
      </c>
      <c r="K98" s="231"/>
      <c r="L98" s="232"/>
      <c r="M98" s="82" t="s">
        <v>163</v>
      </c>
      <c r="N98" s="78"/>
      <c r="O98" s="83" t="s">
        <v>164</v>
      </c>
      <c r="P98" s="222" t="s">
        <v>124</v>
      </c>
      <c r="Q98" s="224"/>
      <c r="R98" s="224"/>
      <c r="S98" s="224"/>
      <c r="T98" s="224"/>
      <c r="U98" s="228"/>
      <c r="V98" s="224"/>
      <c r="W98" s="225"/>
      <c r="X98" s="226"/>
      <c r="Y98" s="227"/>
      <c r="Z98" s="222" t="s">
        <v>131</v>
      </c>
      <c r="AA98" s="224"/>
      <c r="AB98" s="224"/>
      <c r="AC98" s="224"/>
      <c r="AD98" s="224"/>
      <c r="AE98" s="224"/>
      <c r="AF98" s="79"/>
      <c r="AG98" s="81" t="s">
        <v>166</v>
      </c>
    </row>
    <row r="99" spans="2:64" s="2" customFormat="1" ht="6.75" customHeight="1" x14ac:dyDescent="0.15">
      <c r="B99" s="10"/>
      <c r="C99" s="13"/>
      <c r="D99" s="13"/>
      <c r="E99" s="13"/>
      <c r="F99" s="13"/>
      <c r="G99" s="13"/>
      <c r="H99" s="13"/>
      <c r="I99" s="13"/>
      <c r="J99" s="13"/>
      <c r="K99" s="13"/>
      <c r="L99" s="13"/>
      <c r="M99" s="13"/>
      <c r="N99" s="13"/>
      <c r="O99" s="13"/>
      <c r="P99" s="13"/>
      <c r="Q99" s="13"/>
      <c r="R99" s="13"/>
      <c r="S99" s="13"/>
      <c r="T99" s="13"/>
      <c r="U99" s="18"/>
      <c r="V99" s="5"/>
      <c r="W99" s="18"/>
      <c r="X99" s="5"/>
      <c r="Y99" s="18"/>
      <c r="Z99" s="5"/>
      <c r="AA99" s="18"/>
      <c r="AB99" s="13"/>
      <c r="AC99" s="13"/>
      <c r="AD99" s="13"/>
      <c r="AE99" s="13"/>
      <c r="AF99" s="13"/>
      <c r="AG99" s="13"/>
      <c r="AJ99" s="3"/>
      <c r="AP99" s="3"/>
      <c r="BJ99" s="4"/>
      <c r="BK99" s="4"/>
      <c r="BL99" s="4"/>
    </row>
    <row r="100" spans="2:64" s="5" customFormat="1" ht="18.75" customHeight="1" x14ac:dyDescent="0.15">
      <c r="B100" s="217" t="s">
        <v>101</v>
      </c>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9"/>
      <c r="AH100" s="11"/>
      <c r="AJ100" s="18"/>
      <c r="AL100" s="18"/>
    </row>
    <row r="101" spans="2:64" s="2" customFormat="1" ht="18.75" customHeight="1" x14ac:dyDescent="0.4">
      <c r="B101" s="220" t="s">
        <v>102</v>
      </c>
      <c r="C101" s="221"/>
      <c r="D101" s="221"/>
      <c r="E101" s="221"/>
      <c r="F101" s="221"/>
      <c r="G101" s="221"/>
      <c r="H101" s="221"/>
      <c r="I101" s="221"/>
      <c r="J101" s="210" t="s">
        <v>118</v>
      </c>
      <c r="K101" s="138"/>
      <c r="L101" s="210" t="s">
        <v>123</v>
      </c>
      <c r="M101" s="138"/>
      <c r="N101" s="210" t="s">
        <v>18</v>
      </c>
      <c r="O101" s="138"/>
      <c r="P101" s="210" t="s">
        <v>1</v>
      </c>
      <c r="Q101" s="138"/>
      <c r="R101" s="210" t="s">
        <v>5</v>
      </c>
      <c r="S101" s="138"/>
      <c r="T101" s="210" t="s">
        <v>16</v>
      </c>
      <c r="U101" s="138"/>
      <c r="V101" s="215" t="s">
        <v>15</v>
      </c>
      <c r="W101" s="216"/>
      <c r="X101" s="210" t="s">
        <v>11</v>
      </c>
      <c r="Y101" s="138"/>
      <c r="Z101" s="210" t="s">
        <v>9</v>
      </c>
      <c r="AA101" s="138"/>
      <c r="AB101" s="210" t="s">
        <v>8</v>
      </c>
      <c r="AC101" s="138"/>
      <c r="AD101" s="210" t="s">
        <v>6</v>
      </c>
      <c r="AE101" s="138"/>
      <c r="AF101" s="210" t="s">
        <v>4</v>
      </c>
      <c r="AG101" s="211"/>
      <c r="AH101" s="22"/>
      <c r="AJ101" s="3"/>
      <c r="BJ101" s="4"/>
      <c r="BK101" s="4"/>
      <c r="BL101" s="4"/>
    </row>
    <row r="102" spans="2:64" s="2" customFormat="1" ht="18.75" customHeight="1" x14ac:dyDescent="0.15">
      <c r="B102" s="209" t="s">
        <v>103</v>
      </c>
      <c r="C102" s="99"/>
      <c r="D102" s="99"/>
      <c r="E102" s="99"/>
      <c r="F102" s="99"/>
      <c r="G102" s="99"/>
      <c r="H102" s="99"/>
      <c r="I102" s="99"/>
      <c r="J102" s="111"/>
      <c r="K102" s="106"/>
      <c r="L102" s="105"/>
      <c r="M102" s="106"/>
      <c r="N102" s="105"/>
      <c r="O102" s="106"/>
      <c r="P102" s="111"/>
      <c r="Q102" s="106"/>
      <c r="R102" s="105"/>
      <c r="S102" s="106"/>
      <c r="T102" s="105"/>
      <c r="U102" s="106"/>
      <c r="V102" s="111"/>
      <c r="W102" s="106"/>
      <c r="X102" s="105"/>
      <c r="Y102" s="106"/>
      <c r="Z102" s="105"/>
      <c r="AA102" s="106"/>
      <c r="AB102" s="111"/>
      <c r="AC102" s="106"/>
      <c r="AD102" s="105"/>
      <c r="AE102" s="106"/>
      <c r="AF102" s="105"/>
      <c r="AG102" s="112"/>
      <c r="AH102" s="22"/>
      <c r="AJ102" s="3"/>
      <c r="BJ102" s="4"/>
      <c r="BK102" s="4"/>
      <c r="BL102" s="4"/>
    </row>
    <row r="103" spans="2:64" s="2" customFormat="1" ht="18.75" customHeight="1" x14ac:dyDescent="0.15">
      <c r="B103" s="100"/>
      <c r="C103" s="99"/>
      <c r="D103" s="99"/>
      <c r="E103" s="99"/>
      <c r="F103" s="99"/>
      <c r="G103" s="99"/>
      <c r="H103" s="99"/>
      <c r="I103" s="99"/>
      <c r="J103" s="107"/>
      <c r="K103" s="108"/>
      <c r="L103" s="107"/>
      <c r="M103" s="108"/>
      <c r="N103" s="107"/>
      <c r="O103" s="108"/>
      <c r="P103" s="107"/>
      <c r="Q103" s="108"/>
      <c r="R103" s="107"/>
      <c r="S103" s="108"/>
      <c r="T103" s="107"/>
      <c r="U103" s="108"/>
      <c r="V103" s="107"/>
      <c r="W103" s="108"/>
      <c r="X103" s="107"/>
      <c r="Y103" s="108"/>
      <c r="Z103" s="107"/>
      <c r="AA103" s="108"/>
      <c r="AB103" s="107"/>
      <c r="AC103" s="108"/>
      <c r="AD103" s="107"/>
      <c r="AE103" s="108"/>
      <c r="AF103" s="107"/>
      <c r="AG103" s="113"/>
      <c r="AH103" s="22"/>
      <c r="AJ103" s="3"/>
      <c r="BJ103" s="4"/>
      <c r="BK103" s="4"/>
      <c r="BL103" s="4"/>
    </row>
    <row r="104" spans="2:64" s="2" customFormat="1" ht="18.75" customHeight="1" x14ac:dyDescent="0.15">
      <c r="B104" s="100"/>
      <c r="C104" s="99"/>
      <c r="D104" s="99"/>
      <c r="E104" s="99"/>
      <c r="F104" s="99"/>
      <c r="G104" s="99"/>
      <c r="H104" s="99"/>
      <c r="I104" s="99"/>
      <c r="J104" s="109"/>
      <c r="K104" s="110"/>
      <c r="L104" s="109"/>
      <c r="M104" s="110"/>
      <c r="N104" s="109"/>
      <c r="O104" s="110"/>
      <c r="P104" s="109"/>
      <c r="Q104" s="110"/>
      <c r="R104" s="109"/>
      <c r="S104" s="110"/>
      <c r="T104" s="109"/>
      <c r="U104" s="110"/>
      <c r="V104" s="109"/>
      <c r="W104" s="110"/>
      <c r="X104" s="109"/>
      <c r="Y104" s="110"/>
      <c r="Z104" s="109"/>
      <c r="AA104" s="110"/>
      <c r="AB104" s="109"/>
      <c r="AC104" s="110"/>
      <c r="AD104" s="109"/>
      <c r="AE104" s="110"/>
      <c r="AF104" s="109"/>
      <c r="AG104" s="114"/>
      <c r="AH104" s="22"/>
      <c r="AJ104" s="3"/>
      <c r="BJ104" s="4"/>
      <c r="BK104" s="4"/>
      <c r="BL104" s="4"/>
    </row>
    <row r="105" spans="2:64" s="2" customFormat="1" ht="18.75" customHeight="1" x14ac:dyDescent="0.15">
      <c r="B105" s="98"/>
      <c r="C105" s="99"/>
      <c r="D105" s="99"/>
      <c r="E105" s="99"/>
      <c r="F105" s="99"/>
      <c r="G105" s="99"/>
      <c r="H105" s="99"/>
      <c r="I105" s="99"/>
      <c r="J105" s="93"/>
      <c r="K105" s="88"/>
      <c r="L105" s="87"/>
      <c r="M105" s="88"/>
      <c r="N105" s="87"/>
      <c r="O105" s="88"/>
      <c r="P105" s="93"/>
      <c r="Q105" s="88"/>
      <c r="R105" s="87"/>
      <c r="S105" s="88"/>
      <c r="T105" s="87"/>
      <c r="U105" s="88"/>
      <c r="V105" s="93"/>
      <c r="W105" s="88"/>
      <c r="X105" s="87"/>
      <c r="Y105" s="88"/>
      <c r="Z105" s="87"/>
      <c r="AA105" s="88"/>
      <c r="AB105" s="93"/>
      <c r="AC105" s="88"/>
      <c r="AD105" s="87"/>
      <c r="AE105" s="88"/>
      <c r="AF105" s="87"/>
      <c r="AG105" s="94"/>
      <c r="AH105" s="22"/>
      <c r="AJ105" s="3"/>
      <c r="BJ105" s="4"/>
      <c r="BK105" s="4"/>
      <c r="BL105" s="4"/>
    </row>
    <row r="106" spans="2:64" s="2" customFormat="1" ht="18.75" customHeight="1" x14ac:dyDescent="0.15">
      <c r="B106" s="100"/>
      <c r="C106" s="99"/>
      <c r="D106" s="99"/>
      <c r="E106" s="99"/>
      <c r="F106" s="99"/>
      <c r="G106" s="99"/>
      <c r="H106" s="99"/>
      <c r="I106" s="99"/>
      <c r="J106" s="89"/>
      <c r="K106" s="90"/>
      <c r="L106" s="89"/>
      <c r="M106" s="90"/>
      <c r="N106" s="89"/>
      <c r="O106" s="90"/>
      <c r="P106" s="89"/>
      <c r="Q106" s="90"/>
      <c r="R106" s="89"/>
      <c r="S106" s="90"/>
      <c r="T106" s="89"/>
      <c r="U106" s="90"/>
      <c r="V106" s="89"/>
      <c r="W106" s="90"/>
      <c r="X106" s="89"/>
      <c r="Y106" s="90"/>
      <c r="Z106" s="89"/>
      <c r="AA106" s="90"/>
      <c r="AB106" s="89"/>
      <c r="AC106" s="90"/>
      <c r="AD106" s="89"/>
      <c r="AE106" s="90"/>
      <c r="AF106" s="89"/>
      <c r="AG106" s="95"/>
      <c r="AH106" s="22"/>
      <c r="AJ106" s="3"/>
      <c r="BJ106" s="4"/>
      <c r="BK106" s="4"/>
      <c r="BL106" s="4"/>
    </row>
    <row r="107" spans="2:64" s="2" customFormat="1" ht="18.75" customHeight="1" x14ac:dyDescent="0.15">
      <c r="B107" s="100"/>
      <c r="C107" s="99"/>
      <c r="D107" s="99"/>
      <c r="E107" s="99"/>
      <c r="F107" s="99"/>
      <c r="G107" s="99"/>
      <c r="H107" s="99"/>
      <c r="I107" s="99"/>
      <c r="J107" s="91"/>
      <c r="K107" s="92"/>
      <c r="L107" s="91"/>
      <c r="M107" s="92"/>
      <c r="N107" s="91"/>
      <c r="O107" s="92"/>
      <c r="P107" s="91"/>
      <c r="Q107" s="92"/>
      <c r="R107" s="91"/>
      <c r="S107" s="92"/>
      <c r="T107" s="91"/>
      <c r="U107" s="92"/>
      <c r="V107" s="91"/>
      <c r="W107" s="92"/>
      <c r="X107" s="91"/>
      <c r="Y107" s="92"/>
      <c r="Z107" s="91"/>
      <c r="AA107" s="92"/>
      <c r="AB107" s="91"/>
      <c r="AC107" s="92"/>
      <c r="AD107" s="91"/>
      <c r="AE107" s="92"/>
      <c r="AF107" s="91"/>
      <c r="AG107" s="104"/>
      <c r="AH107" s="22"/>
      <c r="AJ107" s="3"/>
      <c r="BJ107" s="4"/>
      <c r="BK107" s="4"/>
      <c r="BL107" s="4"/>
    </row>
    <row r="108" spans="2:64" s="2" customFormat="1" ht="18.75" customHeight="1" x14ac:dyDescent="0.15">
      <c r="B108" s="98"/>
      <c r="C108" s="99"/>
      <c r="D108" s="99"/>
      <c r="E108" s="99"/>
      <c r="F108" s="99"/>
      <c r="G108" s="99"/>
      <c r="H108" s="99"/>
      <c r="I108" s="99"/>
      <c r="J108" s="93"/>
      <c r="K108" s="88"/>
      <c r="L108" s="87"/>
      <c r="M108" s="88"/>
      <c r="N108" s="87"/>
      <c r="O108" s="88"/>
      <c r="P108" s="93"/>
      <c r="Q108" s="88"/>
      <c r="R108" s="87"/>
      <c r="S108" s="88"/>
      <c r="T108" s="87"/>
      <c r="U108" s="88"/>
      <c r="V108" s="93"/>
      <c r="W108" s="88"/>
      <c r="X108" s="87"/>
      <c r="Y108" s="88"/>
      <c r="Z108" s="87"/>
      <c r="AA108" s="88"/>
      <c r="AB108" s="93"/>
      <c r="AC108" s="88"/>
      <c r="AD108" s="87"/>
      <c r="AE108" s="88"/>
      <c r="AF108" s="87"/>
      <c r="AG108" s="94"/>
      <c r="AH108" s="22"/>
      <c r="AJ108" s="3"/>
      <c r="BJ108" s="4"/>
      <c r="BK108" s="4"/>
      <c r="BL108" s="4"/>
    </row>
    <row r="109" spans="2:64" s="2" customFormat="1" ht="18.75" customHeight="1" x14ac:dyDescent="0.15">
      <c r="B109" s="100"/>
      <c r="C109" s="99"/>
      <c r="D109" s="99"/>
      <c r="E109" s="99"/>
      <c r="F109" s="99"/>
      <c r="G109" s="99"/>
      <c r="H109" s="99"/>
      <c r="I109" s="99"/>
      <c r="J109" s="89"/>
      <c r="K109" s="90"/>
      <c r="L109" s="89"/>
      <c r="M109" s="90"/>
      <c r="N109" s="89"/>
      <c r="O109" s="90"/>
      <c r="P109" s="89"/>
      <c r="Q109" s="90"/>
      <c r="R109" s="89"/>
      <c r="S109" s="90"/>
      <c r="T109" s="89"/>
      <c r="U109" s="90"/>
      <c r="V109" s="89"/>
      <c r="W109" s="90"/>
      <c r="X109" s="89"/>
      <c r="Y109" s="90"/>
      <c r="Z109" s="89"/>
      <c r="AA109" s="90"/>
      <c r="AB109" s="89"/>
      <c r="AC109" s="90"/>
      <c r="AD109" s="89"/>
      <c r="AE109" s="90"/>
      <c r="AF109" s="89"/>
      <c r="AG109" s="95"/>
      <c r="AH109" s="22"/>
      <c r="AJ109" s="3"/>
      <c r="BJ109" s="4"/>
      <c r="BK109" s="4"/>
      <c r="BL109" s="4"/>
    </row>
    <row r="110" spans="2:64" s="2" customFormat="1" ht="18.75" customHeight="1" x14ac:dyDescent="0.15">
      <c r="B110" s="100"/>
      <c r="C110" s="99"/>
      <c r="D110" s="99"/>
      <c r="E110" s="99"/>
      <c r="F110" s="99"/>
      <c r="G110" s="99"/>
      <c r="H110" s="99"/>
      <c r="I110" s="99"/>
      <c r="J110" s="91"/>
      <c r="K110" s="92"/>
      <c r="L110" s="91"/>
      <c r="M110" s="92"/>
      <c r="N110" s="91"/>
      <c r="O110" s="92"/>
      <c r="P110" s="91"/>
      <c r="Q110" s="92"/>
      <c r="R110" s="91"/>
      <c r="S110" s="92"/>
      <c r="T110" s="91"/>
      <c r="U110" s="92"/>
      <c r="V110" s="91"/>
      <c r="W110" s="92"/>
      <c r="X110" s="91"/>
      <c r="Y110" s="92"/>
      <c r="Z110" s="91"/>
      <c r="AA110" s="92"/>
      <c r="AB110" s="91"/>
      <c r="AC110" s="92"/>
      <c r="AD110" s="91"/>
      <c r="AE110" s="92"/>
      <c r="AF110" s="91"/>
      <c r="AG110" s="104"/>
      <c r="AH110" s="22"/>
      <c r="AJ110" s="3"/>
      <c r="BJ110" s="4"/>
      <c r="BK110" s="4"/>
      <c r="BL110" s="4"/>
    </row>
    <row r="111" spans="2:64" s="2" customFormat="1" ht="18.75" customHeight="1" x14ac:dyDescent="0.15">
      <c r="B111" s="98"/>
      <c r="C111" s="99"/>
      <c r="D111" s="99"/>
      <c r="E111" s="99"/>
      <c r="F111" s="99"/>
      <c r="G111" s="99"/>
      <c r="H111" s="99"/>
      <c r="I111" s="99"/>
      <c r="J111" s="93"/>
      <c r="K111" s="88"/>
      <c r="L111" s="87"/>
      <c r="M111" s="88"/>
      <c r="N111" s="87"/>
      <c r="O111" s="88"/>
      <c r="P111" s="93"/>
      <c r="Q111" s="88"/>
      <c r="R111" s="87"/>
      <c r="S111" s="88"/>
      <c r="T111" s="87"/>
      <c r="U111" s="88"/>
      <c r="V111" s="93"/>
      <c r="W111" s="88"/>
      <c r="X111" s="87"/>
      <c r="Y111" s="88"/>
      <c r="Z111" s="87"/>
      <c r="AA111" s="88"/>
      <c r="AB111" s="93"/>
      <c r="AC111" s="88"/>
      <c r="AD111" s="87"/>
      <c r="AE111" s="88"/>
      <c r="AF111" s="87"/>
      <c r="AG111" s="94"/>
      <c r="AH111" s="22"/>
      <c r="AJ111" s="3"/>
      <c r="BJ111" s="4"/>
      <c r="BK111" s="4"/>
      <c r="BL111" s="4"/>
    </row>
    <row r="112" spans="2:64" s="2" customFormat="1" ht="18.75" customHeight="1" x14ac:dyDescent="0.15">
      <c r="B112" s="100"/>
      <c r="C112" s="99"/>
      <c r="D112" s="99"/>
      <c r="E112" s="99"/>
      <c r="F112" s="99"/>
      <c r="G112" s="99"/>
      <c r="H112" s="99"/>
      <c r="I112" s="99"/>
      <c r="J112" s="89"/>
      <c r="K112" s="90"/>
      <c r="L112" s="89"/>
      <c r="M112" s="90"/>
      <c r="N112" s="89"/>
      <c r="O112" s="90"/>
      <c r="P112" s="89"/>
      <c r="Q112" s="90"/>
      <c r="R112" s="89"/>
      <c r="S112" s="90"/>
      <c r="T112" s="89"/>
      <c r="U112" s="90"/>
      <c r="V112" s="89"/>
      <c r="W112" s="90"/>
      <c r="X112" s="89"/>
      <c r="Y112" s="90"/>
      <c r="Z112" s="89"/>
      <c r="AA112" s="90"/>
      <c r="AB112" s="89"/>
      <c r="AC112" s="90"/>
      <c r="AD112" s="89"/>
      <c r="AE112" s="90"/>
      <c r="AF112" s="89"/>
      <c r="AG112" s="95"/>
      <c r="AH112" s="22"/>
      <c r="AJ112" s="3"/>
      <c r="BJ112" s="4"/>
      <c r="BK112" s="4"/>
      <c r="BL112" s="4"/>
    </row>
    <row r="113" spans="2:64" s="2" customFormat="1" ht="18.75" customHeight="1" x14ac:dyDescent="0.15">
      <c r="B113" s="100"/>
      <c r="C113" s="99"/>
      <c r="D113" s="99"/>
      <c r="E113" s="99"/>
      <c r="F113" s="99"/>
      <c r="G113" s="99"/>
      <c r="H113" s="99"/>
      <c r="I113" s="99"/>
      <c r="J113" s="91"/>
      <c r="K113" s="92"/>
      <c r="L113" s="91"/>
      <c r="M113" s="92"/>
      <c r="N113" s="91"/>
      <c r="O113" s="92"/>
      <c r="P113" s="91"/>
      <c r="Q113" s="92"/>
      <c r="R113" s="91"/>
      <c r="S113" s="92"/>
      <c r="T113" s="91"/>
      <c r="U113" s="92"/>
      <c r="V113" s="91"/>
      <c r="W113" s="92"/>
      <c r="X113" s="91"/>
      <c r="Y113" s="92"/>
      <c r="Z113" s="91"/>
      <c r="AA113" s="92"/>
      <c r="AB113" s="91"/>
      <c r="AC113" s="92"/>
      <c r="AD113" s="91"/>
      <c r="AE113" s="92"/>
      <c r="AF113" s="91"/>
      <c r="AG113" s="104"/>
      <c r="AH113" s="22"/>
      <c r="AJ113" s="3"/>
      <c r="BJ113" s="4"/>
      <c r="BK113" s="4"/>
      <c r="BL113" s="4"/>
    </row>
    <row r="114" spans="2:64" s="2" customFormat="1" ht="18.75" customHeight="1" x14ac:dyDescent="0.15">
      <c r="B114" s="98"/>
      <c r="C114" s="99"/>
      <c r="D114" s="99"/>
      <c r="E114" s="99"/>
      <c r="F114" s="99"/>
      <c r="G114" s="99"/>
      <c r="H114" s="99"/>
      <c r="I114" s="99"/>
      <c r="J114" s="93"/>
      <c r="K114" s="88"/>
      <c r="L114" s="87"/>
      <c r="M114" s="88"/>
      <c r="N114" s="87"/>
      <c r="O114" s="88"/>
      <c r="P114" s="93"/>
      <c r="Q114" s="88"/>
      <c r="R114" s="87"/>
      <c r="S114" s="88"/>
      <c r="T114" s="87"/>
      <c r="U114" s="88"/>
      <c r="V114" s="93"/>
      <c r="W114" s="88"/>
      <c r="X114" s="87"/>
      <c r="Y114" s="88"/>
      <c r="Z114" s="87"/>
      <c r="AA114" s="88"/>
      <c r="AB114" s="93"/>
      <c r="AC114" s="88"/>
      <c r="AD114" s="87"/>
      <c r="AE114" s="88"/>
      <c r="AF114" s="87"/>
      <c r="AG114" s="94"/>
      <c r="AH114" s="22"/>
      <c r="AJ114" s="3"/>
      <c r="BJ114" s="4"/>
      <c r="BK114" s="4"/>
      <c r="BL114" s="4"/>
    </row>
    <row r="115" spans="2:64" s="2" customFormat="1" ht="18.75" customHeight="1" x14ac:dyDescent="0.15">
      <c r="B115" s="100"/>
      <c r="C115" s="99"/>
      <c r="D115" s="99"/>
      <c r="E115" s="99"/>
      <c r="F115" s="99"/>
      <c r="G115" s="99"/>
      <c r="H115" s="99"/>
      <c r="I115" s="99"/>
      <c r="J115" s="89"/>
      <c r="K115" s="90"/>
      <c r="L115" s="89"/>
      <c r="M115" s="90"/>
      <c r="N115" s="89"/>
      <c r="O115" s="90"/>
      <c r="P115" s="89"/>
      <c r="Q115" s="90"/>
      <c r="R115" s="89"/>
      <c r="S115" s="90"/>
      <c r="T115" s="89"/>
      <c r="U115" s="90"/>
      <c r="V115" s="89"/>
      <c r="W115" s="90"/>
      <c r="X115" s="89"/>
      <c r="Y115" s="90"/>
      <c r="Z115" s="89"/>
      <c r="AA115" s="90"/>
      <c r="AB115" s="89"/>
      <c r="AC115" s="90"/>
      <c r="AD115" s="89"/>
      <c r="AE115" s="90"/>
      <c r="AF115" s="89"/>
      <c r="AG115" s="95"/>
      <c r="AH115" s="22"/>
      <c r="AJ115" s="3"/>
      <c r="BJ115" s="4"/>
      <c r="BK115" s="4"/>
      <c r="BL115" s="4"/>
    </row>
    <row r="116" spans="2:64" s="2" customFormat="1" ht="18.75" customHeight="1" x14ac:dyDescent="0.15">
      <c r="B116" s="100"/>
      <c r="C116" s="99"/>
      <c r="D116" s="99"/>
      <c r="E116" s="99"/>
      <c r="F116" s="99"/>
      <c r="G116" s="99"/>
      <c r="H116" s="99"/>
      <c r="I116" s="99"/>
      <c r="J116" s="91"/>
      <c r="K116" s="92"/>
      <c r="L116" s="91"/>
      <c r="M116" s="92"/>
      <c r="N116" s="91"/>
      <c r="O116" s="92"/>
      <c r="P116" s="91"/>
      <c r="Q116" s="92"/>
      <c r="R116" s="91"/>
      <c r="S116" s="92"/>
      <c r="T116" s="91"/>
      <c r="U116" s="92"/>
      <c r="V116" s="91"/>
      <c r="W116" s="92"/>
      <c r="X116" s="91"/>
      <c r="Y116" s="92"/>
      <c r="Z116" s="91"/>
      <c r="AA116" s="92"/>
      <c r="AB116" s="91"/>
      <c r="AC116" s="92"/>
      <c r="AD116" s="91"/>
      <c r="AE116" s="92"/>
      <c r="AF116" s="91"/>
      <c r="AG116" s="104"/>
      <c r="AH116" s="22"/>
      <c r="AJ116" s="3"/>
      <c r="BJ116" s="4"/>
      <c r="BK116" s="4"/>
      <c r="BL116" s="4"/>
    </row>
    <row r="117" spans="2:64" s="2" customFormat="1" ht="18.75" customHeight="1" x14ac:dyDescent="0.15">
      <c r="B117" s="98"/>
      <c r="C117" s="99"/>
      <c r="D117" s="99"/>
      <c r="E117" s="99"/>
      <c r="F117" s="99"/>
      <c r="G117" s="99"/>
      <c r="H117" s="99"/>
      <c r="I117" s="99"/>
      <c r="J117" s="93"/>
      <c r="K117" s="88"/>
      <c r="L117" s="87"/>
      <c r="M117" s="88"/>
      <c r="N117" s="87"/>
      <c r="O117" s="88"/>
      <c r="P117" s="93"/>
      <c r="Q117" s="88"/>
      <c r="R117" s="87"/>
      <c r="S117" s="88"/>
      <c r="T117" s="87"/>
      <c r="U117" s="88"/>
      <c r="V117" s="93"/>
      <c r="W117" s="88"/>
      <c r="X117" s="87"/>
      <c r="Y117" s="88"/>
      <c r="Z117" s="87"/>
      <c r="AA117" s="88"/>
      <c r="AB117" s="93"/>
      <c r="AC117" s="88"/>
      <c r="AD117" s="87"/>
      <c r="AE117" s="88"/>
      <c r="AF117" s="87"/>
      <c r="AG117" s="94"/>
      <c r="AH117" s="22"/>
      <c r="AJ117" s="3"/>
      <c r="BJ117" s="4"/>
      <c r="BK117" s="4"/>
      <c r="BL117" s="4"/>
    </row>
    <row r="118" spans="2:64" s="2" customFormat="1" ht="18.75" customHeight="1" x14ac:dyDescent="0.15">
      <c r="B118" s="100"/>
      <c r="C118" s="99"/>
      <c r="D118" s="99"/>
      <c r="E118" s="99"/>
      <c r="F118" s="99"/>
      <c r="G118" s="99"/>
      <c r="H118" s="99"/>
      <c r="I118" s="99"/>
      <c r="J118" s="89"/>
      <c r="K118" s="90"/>
      <c r="L118" s="89"/>
      <c r="M118" s="90"/>
      <c r="N118" s="89"/>
      <c r="O118" s="90"/>
      <c r="P118" s="89"/>
      <c r="Q118" s="90"/>
      <c r="R118" s="89"/>
      <c r="S118" s="90"/>
      <c r="T118" s="89"/>
      <c r="U118" s="90"/>
      <c r="V118" s="89"/>
      <c r="W118" s="90"/>
      <c r="X118" s="89"/>
      <c r="Y118" s="90"/>
      <c r="Z118" s="89"/>
      <c r="AA118" s="90"/>
      <c r="AB118" s="89"/>
      <c r="AC118" s="90"/>
      <c r="AD118" s="89"/>
      <c r="AE118" s="90"/>
      <c r="AF118" s="89"/>
      <c r="AG118" s="95"/>
      <c r="AH118" s="22"/>
      <c r="AJ118" s="3"/>
      <c r="BJ118" s="4"/>
      <c r="BK118" s="4"/>
      <c r="BL118" s="4"/>
    </row>
    <row r="119" spans="2:64" s="2" customFormat="1" ht="18.75" customHeight="1" x14ac:dyDescent="0.15">
      <c r="B119" s="101"/>
      <c r="C119" s="102"/>
      <c r="D119" s="102"/>
      <c r="E119" s="102"/>
      <c r="F119" s="102"/>
      <c r="G119" s="102"/>
      <c r="H119" s="102"/>
      <c r="I119" s="102"/>
      <c r="J119" s="96"/>
      <c r="K119" s="103"/>
      <c r="L119" s="96"/>
      <c r="M119" s="103"/>
      <c r="N119" s="96"/>
      <c r="O119" s="103"/>
      <c r="P119" s="96"/>
      <c r="Q119" s="103"/>
      <c r="R119" s="96"/>
      <c r="S119" s="103"/>
      <c r="T119" s="96"/>
      <c r="U119" s="103"/>
      <c r="V119" s="96"/>
      <c r="W119" s="103"/>
      <c r="X119" s="96"/>
      <c r="Y119" s="103"/>
      <c r="Z119" s="96"/>
      <c r="AA119" s="103"/>
      <c r="AB119" s="96"/>
      <c r="AC119" s="103"/>
      <c r="AD119" s="96"/>
      <c r="AE119" s="103"/>
      <c r="AF119" s="96"/>
      <c r="AG119" s="97"/>
      <c r="AH119" s="22"/>
      <c r="AJ119" s="3"/>
      <c r="BJ119" s="4"/>
      <c r="BK119" s="4"/>
      <c r="BL119" s="4"/>
    </row>
    <row r="120" spans="2:64" s="2" customFormat="1" ht="6.75" customHeight="1" x14ac:dyDescent="0.15">
      <c r="B120" s="10"/>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J120" s="3"/>
      <c r="AP120" s="3"/>
      <c r="BJ120" s="4"/>
      <c r="BK120" s="4"/>
      <c r="BL120" s="4"/>
    </row>
    <row r="121" spans="2:64" s="5" customFormat="1" ht="18.75" customHeight="1" x14ac:dyDescent="0.15">
      <c r="B121" s="157" t="s">
        <v>104</v>
      </c>
      <c r="C121" s="158"/>
      <c r="D121" s="158"/>
      <c r="E121" s="158"/>
      <c r="F121" s="158"/>
      <c r="G121" s="158"/>
      <c r="H121" s="158"/>
      <c r="I121" s="158"/>
      <c r="J121" s="158"/>
      <c r="K121" s="158"/>
      <c r="L121" s="158"/>
      <c r="M121" s="158"/>
      <c r="N121" s="158"/>
      <c r="O121" s="159"/>
      <c r="P121" s="159"/>
      <c r="Q121" s="159"/>
      <c r="R121" s="159"/>
      <c r="S121" s="159"/>
      <c r="T121" s="159"/>
      <c r="U121" s="159"/>
      <c r="V121" s="159"/>
      <c r="W121" s="159"/>
      <c r="X121" s="159"/>
      <c r="Y121" s="159"/>
      <c r="Z121" s="159"/>
      <c r="AA121" s="159"/>
      <c r="AB121" s="159"/>
      <c r="AC121" s="159"/>
      <c r="AD121" s="159"/>
      <c r="AE121" s="159"/>
      <c r="AF121" s="159"/>
      <c r="AG121" s="160"/>
      <c r="AH121" s="11"/>
      <c r="AJ121" s="18"/>
    </row>
    <row r="122" spans="2:64" s="2" customFormat="1" ht="18.75" customHeight="1" x14ac:dyDescent="0.4">
      <c r="B122" s="161" t="s">
        <v>32</v>
      </c>
      <c r="C122" s="162"/>
      <c r="D122" s="162"/>
      <c r="E122" s="162"/>
      <c r="F122" s="162"/>
      <c r="G122" s="162"/>
      <c r="H122" s="162"/>
      <c r="I122" s="163" t="s">
        <v>194</v>
      </c>
      <c r="J122" s="162"/>
      <c r="K122" s="162"/>
      <c r="L122" s="162"/>
      <c r="M122" s="162"/>
      <c r="N122" s="164"/>
      <c r="O122" s="165"/>
      <c r="P122" s="166"/>
      <c r="Q122" s="166"/>
      <c r="R122" s="166"/>
      <c r="S122" s="166"/>
      <c r="T122" s="166"/>
      <c r="U122" s="166"/>
      <c r="V122" s="166"/>
      <c r="W122" s="166"/>
      <c r="X122" s="166"/>
      <c r="Y122" s="166"/>
      <c r="Z122" s="166"/>
      <c r="AA122" s="166"/>
      <c r="AB122" s="166"/>
      <c r="AC122" s="166"/>
      <c r="AD122" s="166"/>
      <c r="AE122" s="166"/>
      <c r="AF122" s="166"/>
      <c r="AG122" s="167"/>
      <c r="AH122" s="22"/>
      <c r="AJ122" s="3"/>
      <c r="BJ122" s="4"/>
      <c r="BK122" s="4"/>
      <c r="BL122" s="4"/>
    </row>
    <row r="123" spans="2:64" s="5" customFormat="1" ht="18.75" customHeight="1" x14ac:dyDescent="0.4">
      <c r="B123" s="168" t="s">
        <v>105</v>
      </c>
      <c r="C123" s="169"/>
      <c r="D123" s="169"/>
      <c r="E123" s="169"/>
      <c r="F123" s="169"/>
      <c r="G123" s="169"/>
      <c r="H123" s="169"/>
      <c r="I123" s="170"/>
      <c r="J123" s="171"/>
      <c r="K123" s="171"/>
      <c r="L123" s="171"/>
      <c r="M123" s="171"/>
      <c r="N123" s="171"/>
      <c r="O123" s="171"/>
      <c r="P123" s="171"/>
      <c r="Q123" s="171"/>
      <c r="R123" s="171"/>
      <c r="S123" s="171"/>
      <c r="T123" s="171"/>
      <c r="U123" s="171"/>
      <c r="V123" s="171"/>
      <c r="W123" s="171"/>
      <c r="X123" s="171"/>
      <c r="Y123" s="171"/>
      <c r="Z123" s="171"/>
      <c r="AA123" s="171"/>
      <c r="AB123" s="171"/>
      <c r="AC123" s="171"/>
      <c r="AD123" s="171"/>
      <c r="AE123" s="171"/>
      <c r="AF123" s="171"/>
      <c r="AG123" s="172"/>
      <c r="AH123" s="11"/>
      <c r="AJ123" s="18"/>
    </row>
    <row r="124" spans="2:64" s="5" customFormat="1" ht="18.75" customHeight="1" x14ac:dyDescent="0.15">
      <c r="B124" s="197" t="s">
        <v>31</v>
      </c>
      <c r="C124" s="198"/>
      <c r="D124" s="198"/>
      <c r="E124" s="198"/>
      <c r="F124" s="198"/>
      <c r="G124" s="198"/>
      <c r="H124" s="198"/>
      <c r="I124" s="198"/>
      <c r="J124" s="198"/>
      <c r="K124" s="198"/>
      <c r="L124" s="198"/>
      <c r="M124" s="198"/>
      <c r="N124" s="198"/>
      <c r="O124" s="198"/>
      <c r="P124" s="198"/>
      <c r="Q124" s="198"/>
      <c r="R124" s="198"/>
      <c r="S124" s="198"/>
      <c r="T124" s="198"/>
      <c r="U124" s="198"/>
      <c r="V124" s="198"/>
      <c r="W124" s="198"/>
      <c r="X124" s="198"/>
      <c r="Y124" s="198"/>
      <c r="Z124" s="198"/>
      <c r="AA124" s="198"/>
      <c r="AB124" s="198"/>
      <c r="AC124" s="198"/>
      <c r="AD124" s="198"/>
      <c r="AE124" s="198"/>
      <c r="AF124" s="198"/>
      <c r="AG124" s="199"/>
      <c r="AH124" s="11"/>
      <c r="AJ124" s="18"/>
    </row>
    <row r="125" spans="2:64" s="5" customFormat="1" ht="18.75" customHeight="1" x14ac:dyDescent="0.15">
      <c r="B125" s="168"/>
      <c r="C125" s="200"/>
      <c r="D125" s="201" t="s">
        <v>114</v>
      </c>
      <c r="E125" s="202"/>
      <c r="F125" s="202"/>
      <c r="G125" s="202"/>
      <c r="H125" s="202"/>
      <c r="I125" s="202"/>
      <c r="J125" s="203" t="s">
        <v>120</v>
      </c>
      <c r="K125" s="202"/>
      <c r="L125" s="202"/>
      <c r="M125" s="202"/>
      <c r="N125" s="202"/>
      <c r="O125" s="202"/>
      <c r="P125" s="203" t="s">
        <v>67</v>
      </c>
      <c r="Q125" s="202"/>
      <c r="R125" s="202"/>
      <c r="S125" s="202"/>
      <c r="T125" s="202"/>
      <c r="U125" s="202"/>
      <c r="V125" s="203" t="s">
        <v>107</v>
      </c>
      <c r="W125" s="202"/>
      <c r="X125" s="202"/>
      <c r="Y125" s="202"/>
      <c r="Z125" s="202"/>
      <c r="AA125" s="202"/>
      <c r="AB125" s="203" t="s">
        <v>132</v>
      </c>
      <c r="AC125" s="202"/>
      <c r="AD125" s="202"/>
      <c r="AE125" s="202"/>
      <c r="AF125" s="202"/>
      <c r="AG125" s="200"/>
      <c r="AH125" s="11"/>
      <c r="AJ125" s="18"/>
    </row>
    <row r="126" spans="2:64" s="5" customFormat="1" ht="18.75" customHeight="1" x14ac:dyDescent="0.15">
      <c r="B126" s="126" t="s">
        <v>106</v>
      </c>
      <c r="C126" s="204"/>
      <c r="D126" s="205"/>
      <c r="E126" s="206"/>
      <c r="F126" s="206"/>
      <c r="G126" s="206"/>
      <c r="H126" s="206"/>
      <c r="I126" s="206"/>
      <c r="J126" s="207"/>
      <c r="K126" s="206"/>
      <c r="L126" s="206"/>
      <c r="M126" s="206"/>
      <c r="N126" s="206"/>
      <c r="O126" s="206"/>
      <c r="P126" s="207"/>
      <c r="Q126" s="206"/>
      <c r="R126" s="206"/>
      <c r="S126" s="206"/>
      <c r="T126" s="206"/>
      <c r="U126" s="206"/>
      <c r="V126" s="207"/>
      <c r="W126" s="206"/>
      <c r="X126" s="206"/>
      <c r="Y126" s="206"/>
      <c r="Z126" s="206"/>
      <c r="AA126" s="206"/>
      <c r="AB126" s="207">
        <f>P126-V126</f>
        <v>0</v>
      </c>
      <c r="AC126" s="206"/>
      <c r="AD126" s="206"/>
      <c r="AE126" s="206"/>
      <c r="AF126" s="206"/>
      <c r="AG126" s="208"/>
      <c r="AH126" s="11"/>
      <c r="AJ126" s="18"/>
    </row>
    <row r="127" spans="2:64" s="5" customFormat="1" ht="18.75" customHeight="1" x14ac:dyDescent="0.15">
      <c r="B127" s="127" t="s">
        <v>108</v>
      </c>
      <c r="C127" s="189"/>
      <c r="D127" s="190"/>
      <c r="E127" s="191"/>
      <c r="F127" s="191"/>
      <c r="G127" s="191"/>
      <c r="H127" s="191"/>
      <c r="I127" s="191"/>
      <c r="J127" s="192"/>
      <c r="K127" s="191"/>
      <c r="L127" s="191"/>
      <c r="M127" s="191"/>
      <c r="N127" s="191"/>
      <c r="O127" s="191"/>
      <c r="P127" s="193"/>
      <c r="Q127" s="194"/>
      <c r="R127" s="194"/>
      <c r="S127" s="194"/>
      <c r="T127" s="194"/>
      <c r="U127" s="194"/>
      <c r="V127" s="193"/>
      <c r="W127" s="194"/>
      <c r="X127" s="194"/>
      <c r="Y127" s="194"/>
      <c r="Z127" s="194"/>
      <c r="AA127" s="194"/>
      <c r="AB127" s="193">
        <f t="shared" ref="AB127:AB128" si="0">P127-V127</f>
        <v>0</v>
      </c>
      <c r="AC127" s="194"/>
      <c r="AD127" s="194"/>
      <c r="AE127" s="194"/>
      <c r="AF127" s="194"/>
      <c r="AG127" s="195"/>
      <c r="AH127" s="11"/>
      <c r="AJ127" s="18"/>
    </row>
    <row r="128" spans="2:64" s="5" customFormat="1" ht="18.75" customHeight="1" x14ac:dyDescent="0.15">
      <c r="B128" s="150" t="s">
        <v>109</v>
      </c>
      <c r="C128" s="151"/>
      <c r="D128" s="152"/>
      <c r="E128" s="153"/>
      <c r="F128" s="153"/>
      <c r="G128" s="153"/>
      <c r="H128" s="153"/>
      <c r="I128" s="153"/>
      <c r="J128" s="154"/>
      <c r="K128" s="153"/>
      <c r="L128" s="153"/>
      <c r="M128" s="153"/>
      <c r="N128" s="153"/>
      <c r="O128" s="153"/>
      <c r="P128" s="155"/>
      <c r="Q128" s="156"/>
      <c r="R128" s="156"/>
      <c r="S128" s="156"/>
      <c r="T128" s="156"/>
      <c r="U128" s="156"/>
      <c r="V128" s="155"/>
      <c r="W128" s="156"/>
      <c r="X128" s="156"/>
      <c r="Y128" s="156"/>
      <c r="Z128" s="156"/>
      <c r="AA128" s="156"/>
      <c r="AB128" s="155">
        <f t="shared" si="0"/>
        <v>0</v>
      </c>
      <c r="AC128" s="156"/>
      <c r="AD128" s="156"/>
      <c r="AE128" s="156"/>
      <c r="AF128" s="156"/>
      <c r="AG128" s="196"/>
      <c r="AH128" s="11"/>
      <c r="AJ128" s="18"/>
    </row>
    <row r="129" spans="2:36" s="5" customFormat="1" ht="18.75" customHeight="1" x14ac:dyDescent="0.15">
      <c r="B129" s="143" t="s">
        <v>110</v>
      </c>
      <c r="C129" s="144"/>
      <c r="D129" s="145"/>
      <c r="E129" s="146"/>
      <c r="F129" s="146"/>
      <c r="G129" s="146"/>
      <c r="H129" s="146"/>
      <c r="I129" s="146"/>
      <c r="J129" s="147"/>
      <c r="K129" s="146"/>
      <c r="L129" s="146"/>
      <c r="M129" s="146"/>
      <c r="N129" s="146"/>
      <c r="O129" s="146"/>
      <c r="P129" s="148">
        <f>SUM(P126:U128)</f>
        <v>0</v>
      </c>
      <c r="Q129" s="149"/>
      <c r="R129" s="149"/>
      <c r="S129" s="149"/>
      <c r="T129" s="149"/>
      <c r="U129" s="149"/>
      <c r="V129" s="148">
        <f t="shared" ref="V129" si="1">SUM(V126:AA128)</f>
        <v>0</v>
      </c>
      <c r="W129" s="149"/>
      <c r="X129" s="149"/>
      <c r="Y129" s="149"/>
      <c r="Z129" s="149"/>
      <c r="AA129" s="149"/>
      <c r="AB129" s="148">
        <f t="shared" ref="AB129" si="2">SUM(AB126:AG128)</f>
        <v>0</v>
      </c>
      <c r="AC129" s="149"/>
      <c r="AD129" s="149"/>
      <c r="AE129" s="149"/>
      <c r="AF129" s="149"/>
      <c r="AG129" s="173"/>
      <c r="AH129" s="11"/>
      <c r="AJ129" s="18"/>
    </row>
    <row r="130" spans="2:36" x14ac:dyDescent="0.15">
      <c r="B130" s="77" t="s">
        <v>161</v>
      </c>
    </row>
  </sheetData>
  <mergeCells count="254">
    <mergeCell ref="B2:AC2"/>
    <mergeCell ref="AD2:AG2"/>
    <mergeCell ref="B3:AG3"/>
    <mergeCell ref="B7:E7"/>
    <mergeCell ref="F7:J7"/>
    <mergeCell ref="K7:N7"/>
    <mergeCell ref="O7:AG7"/>
    <mergeCell ref="B9:E9"/>
    <mergeCell ref="F9:AG9"/>
    <mergeCell ref="F10:R10"/>
    <mergeCell ref="T10:AF10"/>
    <mergeCell ref="F11:R11"/>
    <mergeCell ref="T11:AF11"/>
    <mergeCell ref="B13:E13"/>
    <mergeCell ref="F13:J13"/>
    <mergeCell ref="K13:S13"/>
    <mergeCell ref="T13:AG13"/>
    <mergeCell ref="B14:E14"/>
    <mergeCell ref="F14:AG14"/>
    <mergeCell ref="B10:E11"/>
    <mergeCell ref="B60:Q61"/>
    <mergeCell ref="B15:E15"/>
    <mergeCell ref="F15:J15"/>
    <mergeCell ref="B18:AG18"/>
    <mergeCell ref="B19:AG19"/>
    <mergeCell ref="B23:AG23"/>
    <mergeCell ref="B27:AG27"/>
    <mergeCell ref="B28:AG28"/>
    <mergeCell ref="B32:AG32"/>
    <mergeCell ref="B36:AG36"/>
    <mergeCell ref="B20:AG22"/>
    <mergeCell ref="B24:AG26"/>
    <mergeCell ref="B29:AG31"/>
    <mergeCell ref="B33:AG35"/>
    <mergeCell ref="E87:G87"/>
    <mergeCell ref="T87:V87"/>
    <mergeCell ref="B37:AG37"/>
    <mergeCell ref="B38:Q38"/>
    <mergeCell ref="R38:AG38"/>
    <mergeCell ref="B49:AG49"/>
    <mergeCell ref="B53:AG53"/>
    <mergeCell ref="B57:Q57"/>
    <mergeCell ref="R57:AG57"/>
    <mergeCell ref="B68:AG68"/>
    <mergeCell ref="B39:Q40"/>
    <mergeCell ref="R39:AG40"/>
    <mergeCell ref="B41:Q42"/>
    <mergeCell ref="R41:AG42"/>
    <mergeCell ref="B43:Q44"/>
    <mergeCell ref="R43:AG44"/>
    <mergeCell ref="B45:Q46"/>
    <mergeCell ref="R45:AG46"/>
    <mergeCell ref="B47:Q48"/>
    <mergeCell ref="R47:AG48"/>
    <mergeCell ref="B50:AG52"/>
    <mergeCell ref="B54:AG56"/>
    <mergeCell ref="B58:Q59"/>
    <mergeCell ref="R58:AG59"/>
    <mergeCell ref="T90:V90"/>
    <mergeCell ref="H86:S87"/>
    <mergeCell ref="E91:G91"/>
    <mergeCell ref="T91:V91"/>
    <mergeCell ref="B72:AG72"/>
    <mergeCell ref="B73:AG73"/>
    <mergeCell ref="B77:AG77"/>
    <mergeCell ref="B82:AG82"/>
    <mergeCell ref="C83:S83"/>
    <mergeCell ref="T83:AG83"/>
    <mergeCell ref="E84:G84"/>
    <mergeCell ref="T84:V84"/>
    <mergeCell ref="E85:G85"/>
    <mergeCell ref="T85:V85"/>
    <mergeCell ref="B74:AG76"/>
    <mergeCell ref="B78:AG80"/>
    <mergeCell ref="B84:B87"/>
    <mergeCell ref="C84:D85"/>
    <mergeCell ref="H84:S85"/>
    <mergeCell ref="W84:AG85"/>
    <mergeCell ref="C86:D87"/>
    <mergeCell ref="W86:AG87"/>
    <mergeCell ref="E86:G86"/>
    <mergeCell ref="T86:V86"/>
    <mergeCell ref="AF101:AG101"/>
    <mergeCell ref="B97:AG97"/>
    <mergeCell ref="N101:O101"/>
    <mergeCell ref="P101:Q101"/>
    <mergeCell ref="R101:S101"/>
    <mergeCell ref="T101:U101"/>
    <mergeCell ref="V101:W101"/>
    <mergeCell ref="X101:Y101"/>
    <mergeCell ref="Z101:AA101"/>
    <mergeCell ref="AB101:AC101"/>
    <mergeCell ref="AD101:AE101"/>
    <mergeCell ref="B100:AG100"/>
    <mergeCell ref="B101:I101"/>
    <mergeCell ref="J101:K101"/>
    <mergeCell ref="L101:M101"/>
    <mergeCell ref="B98:D98"/>
    <mergeCell ref="Z98:AE98"/>
    <mergeCell ref="W98:Y98"/>
    <mergeCell ref="U98:V98"/>
    <mergeCell ref="P98:T98"/>
    <mergeCell ref="E98:F98"/>
    <mergeCell ref="K98:L98"/>
    <mergeCell ref="V114:W116"/>
    <mergeCell ref="X114:Y116"/>
    <mergeCell ref="Z108:AA110"/>
    <mergeCell ref="AB108:AC110"/>
    <mergeCell ref="AD108:AE110"/>
    <mergeCell ref="AF108:AG110"/>
    <mergeCell ref="B111:I113"/>
    <mergeCell ref="J111:K113"/>
    <mergeCell ref="L111:M113"/>
    <mergeCell ref="N111:O113"/>
    <mergeCell ref="R108:S110"/>
    <mergeCell ref="T108:U110"/>
    <mergeCell ref="V108:W110"/>
    <mergeCell ref="X108:Y110"/>
    <mergeCell ref="B108:I110"/>
    <mergeCell ref="J108:K110"/>
    <mergeCell ref="L108:M110"/>
    <mergeCell ref="N108:O110"/>
    <mergeCell ref="P108:Q110"/>
    <mergeCell ref="P111:Q113"/>
    <mergeCell ref="R111:S113"/>
    <mergeCell ref="AB114:AC116"/>
    <mergeCell ref="AD114:AE116"/>
    <mergeCell ref="AF114:AG116"/>
    <mergeCell ref="H88:S89"/>
    <mergeCell ref="B127:C127"/>
    <mergeCell ref="D127:I127"/>
    <mergeCell ref="J127:O127"/>
    <mergeCell ref="P127:U127"/>
    <mergeCell ref="V127:AA127"/>
    <mergeCell ref="AB127:AG127"/>
    <mergeCell ref="AB128:AG128"/>
    <mergeCell ref="B124:AG124"/>
    <mergeCell ref="B125:C125"/>
    <mergeCell ref="D125:I125"/>
    <mergeCell ref="J125:O125"/>
    <mergeCell ref="P125:U125"/>
    <mergeCell ref="V125:AA125"/>
    <mergeCell ref="AB125:AG125"/>
    <mergeCell ref="B126:C126"/>
    <mergeCell ref="D126:I126"/>
    <mergeCell ref="J126:O126"/>
    <mergeCell ref="P126:U126"/>
    <mergeCell ref="V126:AA126"/>
    <mergeCell ref="AB126:AG126"/>
    <mergeCell ref="B102:I104"/>
    <mergeCell ref="J102:K104"/>
    <mergeCell ref="L102:M104"/>
    <mergeCell ref="B121:AG121"/>
    <mergeCell ref="B122:H122"/>
    <mergeCell ref="I122:N122"/>
    <mergeCell ref="O122:AG122"/>
    <mergeCell ref="B123:H123"/>
    <mergeCell ref="I123:AG123"/>
    <mergeCell ref="AF105:AG107"/>
    <mergeCell ref="AB129:AG129"/>
    <mergeCell ref="R60:AG61"/>
    <mergeCell ref="B62:Q63"/>
    <mergeCell ref="R62:AG63"/>
    <mergeCell ref="B64:Q65"/>
    <mergeCell ref="R64:AG65"/>
    <mergeCell ref="B66:Q67"/>
    <mergeCell ref="R66:AG67"/>
    <mergeCell ref="B69:AG71"/>
    <mergeCell ref="N102:O104"/>
    <mergeCell ref="P102:Q104"/>
    <mergeCell ref="R102:S104"/>
    <mergeCell ref="T102:U104"/>
    <mergeCell ref="V102:W104"/>
    <mergeCell ref="X102:Y104"/>
    <mergeCell ref="B88:B91"/>
    <mergeCell ref="C88:D89"/>
    <mergeCell ref="B129:C129"/>
    <mergeCell ref="D129:I129"/>
    <mergeCell ref="J129:O129"/>
    <mergeCell ref="P129:U129"/>
    <mergeCell ref="V129:AA129"/>
    <mergeCell ref="B128:C128"/>
    <mergeCell ref="D128:I128"/>
    <mergeCell ref="J128:O128"/>
    <mergeCell ref="P128:U128"/>
    <mergeCell ref="V128:AA128"/>
    <mergeCell ref="W88:AG89"/>
    <mergeCell ref="C90:D91"/>
    <mergeCell ref="H90:S91"/>
    <mergeCell ref="W90:AG91"/>
    <mergeCell ref="B92:B95"/>
    <mergeCell ref="C92:D93"/>
    <mergeCell ref="H92:S93"/>
    <mergeCell ref="W92:AG93"/>
    <mergeCell ref="C94:D95"/>
    <mergeCell ref="H94:S95"/>
    <mergeCell ref="W94:AG95"/>
    <mergeCell ref="E92:G92"/>
    <mergeCell ref="T92:V92"/>
    <mergeCell ref="E93:G93"/>
    <mergeCell ref="T93:V93"/>
    <mergeCell ref="E94:G94"/>
    <mergeCell ref="T94:V94"/>
    <mergeCell ref="E95:G95"/>
    <mergeCell ref="T95:V95"/>
    <mergeCell ref="E88:G88"/>
    <mergeCell ref="T88:V88"/>
    <mergeCell ref="E89:G89"/>
    <mergeCell ref="T89:V89"/>
    <mergeCell ref="E90:G90"/>
    <mergeCell ref="B105:I107"/>
    <mergeCell ref="J105:K107"/>
    <mergeCell ref="L105:M107"/>
    <mergeCell ref="N105:O107"/>
    <mergeCell ref="P105:Q107"/>
    <mergeCell ref="R105:S107"/>
    <mergeCell ref="T105:U107"/>
    <mergeCell ref="V105:W107"/>
    <mergeCell ref="X105:Y107"/>
    <mergeCell ref="Z117:AA119"/>
    <mergeCell ref="AB117:AC119"/>
    <mergeCell ref="AD117:AE119"/>
    <mergeCell ref="AF111:AG113"/>
    <mergeCell ref="Z102:AA104"/>
    <mergeCell ref="AB102:AC104"/>
    <mergeCell ref="AD102:AE104"/>
    <mergeCell ref="AF102:AG104"/>
    <mergeCell ref="Z105:AA107"/>
    <mergeCell ref="AB105:AC107"/>
    <mergeCell ref="AD105:AE107"/>
    <mergeCell ref="T111:U113"/>
    <mergeCell ref="V111:W113"/>
    <mergeCell ref="X111:Y113"/>
    <mergeCell ref="Z111:AA113"/>
    <mergeCell ref="AB111:AC113"/>
    <mergeCell ref="AD111:AE113"/>
    <mergeCell ref="AF117:AG119"/>
    <mergeCell ref="B114:I116"/>
    <mergeCell ref="J114:K116"/>
    <mergeCell ref="L114:M116"/>
    <mergeCell ref="N114:O116"/>
    <mergeCell ref="P114:Q116"/>
    <mergeCell ref="R114:S116"/>
    <mergeCell ref="T114:U116"/>
    <mergeCell ref="B117:I119"/>
    <mergeCell ref="J117:K119"/>
    <mergeCell ref="L117:M119"/>
    <mergeCell ref="N117:O119"/>
    <mergeCell ref="P117:Q119"/>
    <mergeCell ref="R117:S119"/>
    <mergeCell ref="T117:U119"/>
    <mergeCell ref="V117:W119"/>
    <mergeCell ref="X117:Y119"/>
    <mergeCell ref="Z114:AA116"/>
  </mergeCells>
  <phoneticPr fontId="5"/>
  <dataValidations count="8">
    <dataValidation type="list" allowBlank="1" showInputMessage="1" showErrorMessage="1" sqref="F7:J7">
      <formula1>"広域連携DMO,地域連携DMO,地域DMO"</formula1>
    </dataValidation>
    <dataValidation type="list" allowBlank="1" showInputMessage="1" showErrorMessage="1" sqref="U98">
      <formula1>"常勤,非常勤"</formula1>
    </dataValidation>
    <dataValidation type="list" allowBlank="1" showInputMessage="1" showErrorMessage="1" sqref="W98">
      <formula1>"正規職員,出向職員,非正規職員,その他"</formula1>
    </dataValidation>
    <dataValidation type="list" allowBlank="1" showInputMessage="1" showErrorMessage="1" sqref="I122:N122">
      <formula1>",税抜き,税込み"</formula1>
    </dataValidation>
    <dataValidation type="list" allowBlank="1" showInputMessage="1" showErrorMessage="1" sqref="I123:AG123">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AH10:AH11">
      <formula1>$AJ$9:$AJ$15</formula1>
    </dataValidation>
    <dataValidation type="list" allowBlank="1" showInputMessage="1" showErrorMessage="1" sqref="S10:S11 AG10:AG11">
      <formula1>"○,△"</formula1>
    </dataValidation>
    <dataValidation type="list" allowBlank="1" showInputMessage="1" showErrorMessage="1" sqref="F15:J15">
      <formula1>"新規,継続（2年目）,継続（3年目）"</formula1>
    </dataValidation>
  </dataValidations>
  <pageMargins left="0.70866141732283472" right="0.70866141732283472" top="0.74803149606299213" bottom="0.74803149606299213" header="0.31496062992125984" footer="0.31496062992125984"/>
  <pageSetup paperSize="9" scale="87" fitToHeight="0" orientation="portrait" r:id="rId1"/>
  <rowBreaks count="3" manualBreakCount="3">
    <brk id="35" max="33" man="1"/>
    <brk id="71" max="33" man="1"/>
    <brk id="120" max="3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DU99"/>
  <sheetViews>
    <sheetView showGridLines="0" view="pageBreakPreview" zoomScale="85" zoomScaleSheetLayoutView="85" workbookViewId="0"/>
  </sheetViews>
  <sheetFormatPr defaultColWidth="2.125" defaultRowHeight="12" x14ac:dyDescent="0.2"/>
  <cols>
    <col min="1" max="1" width="2.875" style="28" customWidth="1"/>
    <col min="2" max="2" width="2.625" style="29" bestFit="1" customWidth="1"/>
    <col min="3" max="16384" width="2.125" style="29"/>
  </cols>
  <sheetData>
    <row r="1" spans="1:125" ht="15.75" x14ac:dyDescent="0.25">
      <c r="A1" s="33" t="s">
        <v>133</v>
      </c>
    </row>
    <row r="2" spans="1:125" x14ac:dyDescent="0.2">
      <c r="B2" s="36" t="s">
        <v>140</v>
      </c>
    </row>
    <row r="4" spans="1:125" ht="18.75" customHeight="1" x14ac:dyDescent="0.2">
      <c r="B4" s="451" t="s">
        <v>21</v>
      </c>
      <c r="C4" s="452"/>
      <c r="D4" s="452"/>
      <c r="E4" s="452"/>
      <c r="F4" s="452"/>
      <c r="G4" s="452"/>
      <c r="H4" s="452"/>
      <c r="I4" s="452"/>
      <c r="J4" s="452"/>
      <c r="K4" s="452"/>
      <c r="L4" s="452"/>
      <c r="M4" s="452"/>
      <c r="N4" s="452"/>
      <c r="O4" s="452"/>
      <c r="P4" s="452"/>
      <c r="Q4" s="452"/>
      <c r="R4" s="453"/>
      <c r="S4" s="454"/>
      <c r="T4" s="454"/>
      <c r="U4" s="454"/>
      <c r="V4" s="454"/>
      <c r="W4" s="454"/>
      <c r="X4" s="454"/>
      <c r="Y4" s="454"/>
      <c r="Z4" s="454"/>
      <c r="AA4" s="454"/>
      <c r="AB4" s="454"/>
      <c r="AC4" s="454"/>
    </row>
    <row r="5" spans="1:125" ht="18.75" customHeight="1" x14ac:dyDescent="0.2">
      <c r="B5" s="451" t="s">
        <v>39</v>
      </c>
      <c r="C5" s="452"/>
      <c r="D5" s="452"/>
      <c r="E5" s="452"/>
      <c r="F5" s="452"/>
      <c r="G5" s="452"/>
      <c r="H5" s="452"/>
      <c r="I5" s="452"/>
      <c r="J5" s="452"/>
      <c r="K5" s="452"/>
      <c r="L5" s="452"/>
      <c r="M5" s="452"/>
      <c r="N5" s="452"/>
      <c r="O5" s="452"/>
      <c r="P5" s="452"/>
      <c r="Q5" s="452"/>
      <c r="R5" s="453"/>
      <c r="S5" s="454"/>
      <c r="T5" s="454"/>
      <c r="U5" s="454"/>
      <c r="V5" s="454"/>
      <c r="W5" s="454"/>
      <c r="X5" s="454"/>
      <c r="Y5" s="454"/>
      <c r="Z5" s="454"/>
      <c r="AA5" s="454"/>
      <c r="AB5" s="454"/>
      <c r="AC5" s="454"/>
    </row>
    <row r="6" spans="1:125" s="68" customFormat="1" ht="18.75" customHeight="1" x14ac:dyDescent="0.2">
      <c r="A6" s="63"/>
      <c r="B6" s="64"/>
      <c r="C6" s="65"/>
      <c r="D6" s="65"/>
      <c r="E6" s="65"/>
      <c r="F6" s="65"/>
      <c r="G6" s="65"/>
      <c r="H6" s="65"/>
      <c r="I6" s="65"/>
      <c r="J6" s="65"/>
      <c r="K6" s="65"/>
      <c r="L6" s="65"/>
      <c r="M6" s="65"/>
      <c r="N6" s="65"/>
      <c r="O6" s="65"/>
      <c r="P6" s="65"/>
      <c r="Q6" s="65"/>
      <c r="R6" s="66"/>
      <c r="S6" s="67"/>
      <c r="T6" s="67"/>
      <c r="U6" s="67"/>
      <c r="V6" s="67"/>
      <c r="W6" s="67"/>
      <c r="X6" s="67"/>
      <c r="Y6" s="67"/>
      <c r="Z6" s="67"/>
      <c r="AA6" s="67"/>
      <c r="AB6" s="67"/>
      <c r="AC6" s="67"/>
    </row>
    <row r="7" spans="1:125" s="68" customFormat="1" ht="18.75" customHeight="1" x14ac:dyDescent="0.25">
      <c r="B7" s="33" t="s">
        <v>156</v>
      </c>
      <c r="C7" s="65"/>
      <c r="D7" s="65"/>
      <c r="E7" s="65"/>
      <c r="F7" s="65"/>
      <c r="G7" s="65"/>
      <c r="H7" s="65"/>
      <c r="I7" s="65"/>
      <c r="J7" s="65"/>
      <c r="K7" s="65"/>
      <c r="L7" s="65"/>
      <c r="M7" s="65"/>
      <c r="N7" s="65"/>
      <c r="O7" s="65"/>
      <c r="P7" s="65"/>
      <c r="Q7" s="65"/>
      <c r="R7" s="66"/>
      <c r="S7" s="67"/>
      <c r="T7" s="67"/>
      <c r="U7" s="67"/>
      <c r="V7" s="67"/>
      <c r="W7" s="67"/>
      <c r="X7" s="67"/>
      <c r="Y7" s="67"/>
      <c r="Z7" s="67"/>
      <c r="AA7" s="67"/>
      <c r="AB7" s="67"/>
      <c r="AC7" s="67"/>
    </row>
    <row r="8" spans="1:125" s="68" customFormat="1" ht="18.75" customHeight="1" thickBot="1" x14ac:dyDescent="0.25">
      <c r="A8" s="63"/>
      <c r="B8" s="464" t="s">
        <v>151</v>
      </c>
      <c r="C8" s="465"/>
      <c r="D8" s="465"/>
      <c r="E8" s="465"/>
      <c r="F8" s="465"/>
      <c r="G8" s="465"/>
      <c r="H8" s="465"/>
      <c r="I8" s="65"/>
      <c r="J8" s="464" t="s">
        <v>152</v>
      </c>
      <c r="K8" s="465"/>
      <c r="L8" s="465"/>
      <c r="M8" s="465"/>
      <c r="N8" s="465"/>
      <c r="O8" s="465"/>
      <c r="P8" s="465"/>
      <c r="Q8" s="65"/>
      <c r="R8" s="464" t="s">
        <v>153</v>
      </c>
      <c r="S8" s="465"/>
      <c r="T8" s="465"/>
      <c r="U8" s="465"/>
      <c r="V8" s="465"/>
      <c r="W8" s="465"/>
      <c r="X8" s="465"/>
      <c r="Y8" s="65"/>
      <c r="Z8" s="464" t="s">
        <v>154</v>
      </c>
      <c r="AA8" s="465"/>
      <c r="AB8" s="465"/>
      <c r="AC8" s="465"/>
      <c r="AD8" s="465"/>
      <c r="AE8" s="465"/>
      <c r="AF8" s="465"/>
      <c r="AG8" s="65"/>
      <c r="AH8" s="469"/>
      <c r="AI8" s="470"/>
      <c r="AJ8" s="470"/>
      <c r="AK8" s="470"/>
      <c r="AL8" s="470"/>
      <c r="AM8" s="470"/>
      <c r="AN8" s="470"/>
    </row>
    <row r="9" spans="1:125" s="68" customFormat="1" ht="18.75" customHeight="1" thickBot="1" x14ac:dyDescent="0.25">
      <c r="A9" s="63"/>
      <c r="B9" s="461"/>
      <c r="C9" s="462"/>
      <c r="D9" s="462"/>
      <c r="E9" s="462"/>
      <c r="F9" s="462"/>
      <c r="G9" s="462"/>
      <c r="H9" s="463"/>
      <c r="I9" s="64" t="s">
        <v>148</v>
      </c>
      <c r="J9" s="466"/>
      <c r="K9" s="467"/>
      <c r="L9" s="467"/>
      <c r="M9" s="467"/>
      <c r="N9" s="467"/>
      <c r="O9" s="467"/>
      <c r="P9" s="468"/>
      <c r="Q9" s="64" t="s">
        <v>149</v>
      </c>
      <c r="R9" s="461"/>
      <c r="S9" s="462"/>
      <c r="T9" s="462"/>
      <c r="U9" s="462"/>
      <c r="V9" s="462"/>
      <c r="W9" s="462"/>
      <c r="X9" s="463"/>
      <c r="Y9" s="64" t="s">
        <v>149</v>
      </c>
      <c r="Z9" s="461"/>
      <c r="AA9" s="462"/>
      <c r="AB9" s="462"/>
      <c r="AC9" s="462"/>
      <c r="AD9" s="462"/>
      <c r="AE9" s="462"/>
      <c r="AF9" s="463"/>
      <c r="AG9" s="64" t="s">
        <v>150</v>
      </c>
      <c r="AH9" s="471">
        <f>B9*J9+R9+Z9</f>
        <v>0</v>
      </c>
      <c r="AI9" s="472"/>
      <c r="AJ9" s="472"/>
      <c r="AK9" s="472"/>
      <c r="AL9" s="472"/>
      <c r="AM9" s="472"/>
      <c r="AN9" s="473"/>
    </row>
    <row r="10" spans="1:125" s="68" customFormat="1" ht="18.75" customHeight="1" x14ac:dyDescent="0.2">
      <c r="A10" s="63"/>
      <c r="B10" s="69"/>
      <c r="C10" s="70"/>
      <c r="D10" s="70"/>
      <c r="E10" s="70"/>
      <c r="F10" s="70"/>
      <c r="G10" s="70"/>
      <c r="H10" s="70"/>
      <c r="I10" s="64"/>
      <c r="J10" s="71"/>
      <c r="K10" s="72"/>
      <c r="L10" s="72"/>
      <c r="M10" s="72"/>
      <c r="N10" s="72"/>
      <c r="O10" s="72"/>
      <c r="P10" s="72"/>
      <c r="Q10" s="64"/>
      <c r="R10" s="69"/>
      <c r="S10" s="70"/>
      <c r="T10" s="70"/>
      <c r="U10" s="70"/>
      <c r="V10" s="70"/>
      <c r="W10" s="70"/>
      <c r="X10" s="70"/>
      <c r="Y10" s="64"/>
      <c r="Z10" s="69"/>
      <c r="AA10" s="70"/>
      <c r="AB10" s="70"/>
      <c r="AC10" s="70"/>
      <c r="AD10" s="70"/>
      <c r="AE10" s="70"/>
      <c r="AF10" s="70"/>
      <c r="AG10" s="64"/>
      <c r="AH10" s="69"/>
      <c r="AI10" s="70"/>
      <c r="AJ10" s="70"/>
      <c r="AK10" s="70"/>
      <c r="AL10" s="70"/>
      <c r="AM10" s="70"/>
      <c r="AN10" s="70"/>
    </row>
    <row r="11" spans="1:125" s="62" customFormat="1" ht="15.75" x14ac:dyDescent="0.25">
      <c r="A11" s="37"/>
      <c r="B11" s="74" t="s">
        <v>155</v>
      </c>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row>
    <row r="12" spans="1:125" s="62" customFormat="1" ht="15.75" x14ac:dyDescent="0.25">
      <c r="B12" s="73" t="s">
        <v>141</v>
      </c>
    </row>
    <row r="13" spans="1:125" ht="15.75" x14ac:dyDescent="0.25">
      <c r="A13" s="33"/>
    </row>
    <row r="14" spans="1:125" ht="14.25" x14ac:dyDescent="0.2">
      <c r="B14" s="455" t="s">
        <v>147</v>
      </c>
      <c r="C14" s="456"/>
      <c r="D14" s="456"/>
      <c r="E14" s="456"/>
      <c r="F14" s="456"/>
      <c r="G14" s="456"/>
      <c r="H14" s="456"/>
      <c r="I14" s="456"/>
      <c r="J14" s="456"/>
      <c r="K14" s="456"/>
      <c r="L14" s="45"/>
    </row>
    <row r="15" spans="1:125" ht="14.25" x14ac:dyDescent="0.2">
      <c r="B15" s="457" t="s">
        <v>75</v>
      </c>
      <c r="C15" s="458"/>
      <c r="D15" s="458"/>
      <c r="E15" s="458"/>
      <c r="F15" s="458"/>
      <c r="G15" s="458"/>
      <c r="H15" s="459"/>
      <c r="I15" s="460"/>
      <c r="J15" s="460"/>
      <c r="K15" s="460"/>
      <c r="L15" s="460"/>
    </row>
    <row r="17" spans="1:91" x14ac:dyDescent="0.2">
      <c r="B17" s="29" t="s">
        <v>145</v>
      </c>
    </row>
    <row r="18" spans="1:91" s="30" customFormat="1" ht="17.25" customHeight="1" x14ac:dyDescent="0.15">
      <c r="A18" s="34"/>
      <c r="B18" s="310" t="s">
        <v>40</v>
      </c>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c r="AW18" s="311"/>
      <c r="AX18" s="311"/>
      <c r="AY18" s="311"/>
      <c r="AZ18" s="311"/>
      <c r="BA18" s="311"/>
      <c r="BB18" s="311"/>
      <c r="BC18" s="311"/>
      <c r="BD18" s="311"/>
      <c r="BE18" s="311"/>
      <c r="BF18" s="311"/>
      <c r="BG18" s="311"/>
      <c r="BH18" s="311"/>
      <c r="BI18" s="311"/>
      <c r="BJ18" s="311"/>
      <c r="BK18" s="311"/>
      <c r="BL18" s="311"/>
      <c r="BM18" s="311"/>
      <c r="BN18" s="311"/>
      <c r="BO18" s="311"/>
      <c r="BP18" s="311"/>
      <c r="BQ18" s="310" t="s">
        <v>17</v>
      </c>
      <c r="BR18" s="311"/>
      <c r="BS18" s="311"/>
      <c r="BT18" s="311"/>
      <c r="BU18" s="311"/>
      <c r="BV18" s="311"/>
      <c r="BW18" s="311"/>
      <c r="BX18" s="311"/>
      <c r="BY18" s="311"/>
      <c r="BZ18" s="311"/>
      <c r="CA18" s="311"/>
      <c r="CB18" s="311"/>
      <c r="CC18" s="311"/>
      <c r="CD18" s="311"/>
      <c r="CE18" s="311"/>
      <c r="CF18" s="301" t="s">
        <v>134</v>
      </c>
      <c r="CG18" s="302"/>
      <c r="CH18" s="302"/>
      <c r="CI18" s="302"/>
      <c r="CJ18" s="302"/>
      <c r="CK18" s="302"/>
      <c r="CL18" s="303"/>
    </row>
    <row r="19" spans="1:91" s="30" customFormat="1" ht="21.75" customHeight="1" x14ac:dyDescent="0.15">
      <c r="A19" s="34"/>
      <c r="B19" s="310" t="s">
        <v>48</v>
      </c>
      <c r="C19" s="311"/>
      <c r="D19" s="311"/>
      <c r="E19" s="311"/>
      <c r="F19" s="311"/>
      <c r="G19" s="311"/>
      <c r="H19" s="311"/>
      <c r="I19" s="445" t="s">
        <v>27</v>
      </c>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5" t="s">
        <v>7</v>
      </c>
      <c r="AI19" s="446"/>
      <c r="AJ19" s="446"/>
      <c r="AK19" s="446"/>
      <c r="AL19" s="446"/>
      <c r="AM19" s="446"/>
      <c r="AN19" s="446"/>
      <c r="AO19" s="446"/>
      <c r="AP19" s="446"/>
      <c r="AQ19" s="446"/>
      <c r="AR19" s="446"/>
      <c r="AS19" s="446"/>
      <c r="AT19" s="446"/>
      <c r="AU19" s="446"/>
      <c r="AV19" s="446"/>
      <c r="AW19" s="446"/>
      <c r="AX19" s="446"/>
      <c r="AY19" s="446"/>
      <c r="AZ19" s="446"/>
      <c r="BA19" s="446"/>
      <c r="BB19" s="446"/>
      <c r="BC19" s="446"/>
      <c r="BD19" s="446"/>
      <c r="BE19" s="446"/>
      <c r="BF19" s="446"/>
      <c r="BG19" s="446"/>
      <c r="BH19" s="446"/>
      <c r="BI19" s="446"/>
      <c r="BJ19" s="446"/>
      <c r="BK19" s="446"/>
      <c r="BL19" s="446"/>
      <c r="BM19" s="446"/>
      <c r="BN19" s="446"/>
      <c r="BO19" s="446"/>
      <c r="BP19" s="446"/>
      <c r="BQ19" s="310" t="s">
        <v>0</v>
      </c>
      <c r="BR19" s="311"/>
      <c r="BS19" s="311"/>
      <c r="BT19" s="311"/>
      <c r="BU19" s="311"/>
      <c r="BV19" s="310" t="s">
        <v>23</v>
      </c>
      <c r="BW19" s="311"/>
      <c r="BX19" s="311"/>
      <c r="BY19" s="311"/>
      <c r="BZ19" s="311"/>
      <c r="CA19" s="310" t="s">
        <v>13</v>
      </c>
      <c r="CB19" s="311"/>
      <c r="CC19" s="311"/>
      <c r="CD19" s="311"/>
      <c r="CE19" s="311"/>
      <c r="CF19" s="304"/>
      <c r="CG19" s="305"/>
      <c r="CH19" s="305"/>
      <c r="CI19" s="305"/>
      <c r="CJ19" s="305"/>
      <c r="CK19" s="305"/>
      <c r="CL19" s="306"/>
    </row>
    <row r="20" spans="1:91" s="30" customFormat="1" ht="18.75" customHeight="1" x14ac:dyDescent="0.15">
      <c r="A20" s="34"/>
      <c r="B20" s="311"/>
      <c r="C20" s="311"/>
      <c r="D20" s="311"/>
      <c r="E20" s="311"/>
      <c r="F20" s="311"/>
      <c r="G20" s="311"/>
      <c r="H20" s="312"/>
      <c r="I20" s="447" t="s">
        <v>2</v>
      </c>
      <c r="J20" s="448"/>
      <c r="K20" s="448"/>
      <c r="L20" s="448"/>
      <c r="M20" s="448"/>
      <c r="N20" s="449" t="s">
        <v>50</v>
      </c>
      <c r="O20" s="448"/>
      <c r="P20" s="448"/>
      <c r="Q20" s="448"/>
      <c r="R20" s="448"/>
      <c r="S20" s="449" t="s">
        <v>51</v>
      </c>
      <c r="T20" s="448"/>
      <c r="U20" s="448"/>
      <c r="V20" s="448"/>
      <c r="W20" s="448"/>
      <c r="X20" s="449" t="s">
        <v>52</v>
      </c>
      <c r="Y20" s="448"/>
      <c r="Z20" s="448"/>
      <c r="AA20" s="448"/>
      <c r="AB20" s="448"/>
      <c r="AC20" s="449" t="s">
        <v>49</v>
      </c>
      <c r="AD20" s="448"/>
      <c r="AE20" s="448"/>
      <c r="AF20" s="448"/>
      <c r="AG20" s="450"/>
      <c r="AH20" s="447" t="s">
        <v>53</v>
      </c>
      <c r="AI20" s="448"/>
      <c r="AJ20" s="448"/>
      <c r="AK20" s="448"/>
      <c r="AL20" s="448"/>
      <c r="AM20" s="449" t="s">
        <v>22</v>
      </c>
      <c r="AN20" s="448"/>
      <c r="AO20" s="448"/>
      <c r="AP20" s="448"/>
      <c r="AQ20" s="448"/>
      <c r="AR20" s="449" t="s">
        <v>55</v>
      </c>
      <c r="AS20" s="448"/>
      <c r="AT20" s="448"/>
      <c r="AU20" s="448"/>
      <c r="AV20" s="448"/>
      <c r="AW20" s="449" t="s">
        <v>26</v>
      </c>
      <c r="AX20" s="448"/>
      <c r="AY20" s="448"/>
      <c r="AZ20" s="448"/>
      <c r="BA20" s="448"/>
      <c r="BB20" s="449" t="s">
        <v>56</v>
      </c>
      <c r="BC20" s="448"/>
      <c r="BD20" s="448"/>
      <c r="BE20" s="448"/>
      <c r="BF20" s="448"/>
      <c r="BG20" s="449" t="s">
        <v>44</v>
      </c>
      <c r="BH20" s="448"/>
      <c r="BI20" s="448"/>
      <c r="BJ20" s="448"/>
      <c r="BK20" s="448"/>
      <c r="BL20" s="449" t="s">
        <v>37</v>
      </c>
      <c r="BM20" s="448"/>
      <c r="BN20" s="448"/>
      <c r="BO20" s="448"/>
      <c r="BP20" s="450"/>
      <c r="BQ20" s="313"/>
      <c r="BR20" s="311"/>
      <c r="BS20" s="311"/>
      <c r="BT20" s="311"/>
      <c r="BU20" s="311"/>
      <c r="BV20" s="311"/>
      <c r="BW20" s="311"/>
      <c r="BX20" s="311"/>
      <c r="BY20" s="311"/>
      <c r="BZ20" s="311"/>
      <c r="CA20" s="311"/>
      <c r="CB20" s="311"/>
      <c r="CC20" s="311"/>
      <c r="CD20" s="311"/>
      <c r="CE20" s="311"/>
      <c r="CF20" s="307"/>
      <c r="CG20" s="308"/>
      <c r="CH20" s="308"/>
      <c r="CI20" s="308"/>
      <c r="CJ20" s="308"/>
      <c r="CK20" s="308"/>
      <c r="CL20" s="309"/>
    </row>
    <row r="21" spans="1:91" s="30" customFormat="1" ht="18.75" customHeight="1" x14ac:dyDescent="0.2">
      <c r="A21" s="28"/>
      <c r="B21" s="373">
        <v>8000000</v>
      </c>
      <c r="C21" s="374"/>
      <c r="D21" s="374"/>
      <c r="E21" s="374"/>
      <c r="F21" s="374"/>
      <c r="G21" s="374"/>
      <c r="H21" s="443"/>
      <c r="I21" s="444"/>
      <c r="J21" s="425"/>
      <c r="K21" s="425"/>
      <c r="L21" s="425"/>
      <c r="M21" s="425"/>
      <c r="N21" s="424"/>
      <c r="O21" s="425"/>
      <c r="P21" s="425"/>
      <c r="Q21" s="425"/>
      <c r="R21" s="425"/>
      <c r="S21" s="424">
        <v>100000</v>
      </c>
      <c r="T21" s="425"/>
      <c r="U21" s="425"/>
      <c r="V21" s="425"/>
      <c r="W21" s="425"/>
      <c r="X21" s="424"/>
      <c r="Y21" s="425"/>
      <c r="Z21" s="425"/>
      <c r="AA21" s="425"/>
      <c r="AB21" s="425"/>
      <c r="AC21" s="424"/>
      <c r="AD21" s="425"/>
      <c r="AE21" s="425"/>
      <c r="AF21" s="425"/>
      <c r="AG21" s="426"/>
      <c r="AH21" s="444">
        <v>300000</v>
      </c>
      <c r="AI21" s="425"/>
      <c r="AJ21" s="425"/>
      <c r="AK21" s="425"/>
      <c r="AL21" s="425"/>
      <c r="AM21" s="424">
        <v>50000</v>
      </c>
      <c r="AN21" s="425"/>
      <c r="AO21" s="425"/>
      <c r="AP21" s="425"/>
      <c r="AQ21" s="425"/>
      <c r="AR21" s="424"/>
      <c r="AS21" s="425"/>
      <c r="AT21" s="425"/>
      <c r="AU21" s="425"/>
      <c r="AV21" s="425"/>
      <c r="AW21" s="424">
        <v>700000</v>
      </c>
      <c r="AX21" s="425"/>
      <c r="AY21" s="425"/>
      <c r="AZ21" s="425"/>
      <c r="BA21" s="425"/>
      <c r="BB21" s="424">
        <v>20000</v>
      </c>
      <c r="BC21" s="425"/>
      <c r="BD21" s="425"/>
      <c r="BE21" s="425"/>
      <c r="BF21" s="425"/>
      <c r="BG21" s="424"/>
      <c r="BH21" s="425"/>
      <c r="BI21" s="425"/>
      <c r="BJ21" s="425"/>
      <c r="BK21" s="425"/>
      <c r="BL21" s="424"/>
      <c r="BM21" s="425"/>
      <c r="BN21" s="425"/>
      <c r="BO21" s="425"/>
      <c r="BP21" s="426"/>
      <c r="BQ21" s="427">
        <v>240</v>
      </c>
      <c r="BR21" s="428"/>
      <c r="BS21" s="428"/>
      <c r="BT21" s="428"/>
      <c r="BU21" s="428"/>
      <c r="BV21" s="407">
        <v>8</v>
      </c>
      <c r="BW21" s="408"/>
      <c r="BX21" s="408"/>
      <c r="BY21" s="408"/>
      <c r="BZ21" s="408"/>
      <c r="CA21" s="407">
        <f>BQ21*BV21</f>
        <v>1920</v>
      </c>
      <c r="CB21" s="408"/>
      <c r="CC21" s="408"/>
      <c r="CD21" s="408"/>
      <c r="CE21" s="409"/>
      <c r="CF21" s="429">
        <f>ROUNDDOWN(((B21-SUM(I21:AG21)+SUM(AH21:BP21))/CA21),0)</f>
        <v>4671</v>
      </c>
      <c r="CG21" s="430"/>
      <c r="CH21" s="430"/>
      <c r="CI21" s="430"/>
      <c r="CJ21" s="430"/>
      <c r="CK21" s="430"/>
      <c r="CL21" s="431"/>
    </row>
    <row r="22" spans="1:91" ht="18.75" customHeight="1" thickBot="1" x14ac:dyDescent="0.25">
      <c r="B22" s="432"/>
      <c r="C22" s="433"/>
      <c r="D22" s="433"/>
      <c r="E22" s="433"/>
      <c r="F22" s="433"/>
      <c r="G22" s="433"/>
      <c r="H22" s="434"/>
      <c r="I22" s="435"/>
      <c r="J22" s="436"/>
      <c r="K22" s="436"/>
      <c r="L22" s="436"/>
      <c r="M22" s="436"/>
      <c r="N22" s="437"/>
      <c r="O22" s="436"/>
      <c r="P22" s="436"/>
      <c r="Q22" s="436"/>
      <c r="R22" s="436"/>
      <c r="S22" s="437"/>
      <c r="T22" s="436"/>
      <c r="U22" s="436"/>
      <c r="V22" s="436"/>
      <c r="W22" s="436"/>
      <c r="X22" s="437"/>
      <c r="Y22" s="436"/>
      <c r="Z22" s="436"/>
      <c r="AA22" s="436"/>
      <c r="AB22" s="436"/>
      <c r="AC22" s="437"/>
      <c r="AD22" s="436"/>
      <c r="AE22" s="436"/>
      <c r="AF22" s="436"/>
      <c r="AG22" s="438"/>
      <c r="AH22" s="435"/>
      <c r="AI22" s="436"/>
      <c r="AJ22" s="436"/>
      <c r="AK22" s="436"/>
      <c r="AL22" s="436"/>
      <c r="AM22" s="437"/>
      <c r="AN22" s="436"/>
      <c r="AO22" s="436"/>
      <c r="AP22" s="436"/>
      <c r="AQ22" s="436"/>
      <c r="AR22" s="437"/>
      <c r="AS22" s="436"/>
      <c r="AT22" s="436"/>
      <c r="AU22" s="436"/>
      <c r="AV22" s="436"/>
      <c r="AW22" s="437"/>
      <c r="AX22" s="436"/>
      <c r="AY22" s="436"/>
      <c r="AZ22" s="436"/>
      <c r="BA22" s="436"/>
      <c r="BB22" s="437"/>
      <c r="BC22" s="436"/>
      <c r="BD22" s="436"/>
      <c r="BE22" s="436"/>
      <c r="BF22" s="436"/>
      <c r="BG22" s="437"/>
      <c r="BH22" s="436"/>
      <c r="BI22" s="436"/>
      <c r="BJ22" s="436"/>
      <c r="BK22" s="436"/>
      <c r="BL22" s="437"/>
      <c r="BM22" s="436"/>
      <c r="BN22" s="436"/>
      <c r="BO22" s="436"/>
      <c r="BP22" s="438"/>
      <c r="BQ22" s="439"/>
      <c r="BR22" s="440"/>
      <c r="BS22" s="440"/>
      <c r="BT22" s="440"/>
      <c r="BU22" s="440"/>
      <c r="BV22" s="441"/>
      <c r="BW22" s="442"/>
      <c r="BX22" s="442"/>
      <c r="BY22" s="442"/>
      <c r="BZ22" s="442"/>
      <c r="CA22" s="375">
        <f>BQ22*BV22</f>
        <v>0</v>
      </c>
      <c r="CB22" s="376"/>
      <c r="CC22" s="376"/>
      <c r="CD22" s="376"/>
      <c r="CE22" s="377"/>
      <c r="CF22" s="417" t="e">
        <f>ROUNDDOWN(((B22-SUM(I22:AG22)+SUM(AH22:BP22))/CA22),0)</f>
        <v>#DIV/0!</v>
      </c>
      <c r="CG22" s="418"/>
      <c r="CH22" s="418"/>
      <c r="CI22" s="418"/>
      <c r="CJ22" s="418"/>
      <c r="CK22" s="418"/>
      <c r="CL22" s="419"/>
      <c r="CM22" s="76" t="s">
        <v>159</v>
      </c>
    </row>
    <row r="24" spans="1:91" x14ac:dyDescent="0.2">
      <c r="B24" s="29" t="s">
        <v>137</v>
      </c>
    </row>
    <row r="25" spans="1:91" ht="14.25" x14ac:dyDescent="0.2">
      <c r="B25" s="38" t="s">
        <v>92</v>
      </c>
      <c r="C25" s="420" t="s">
        <v>135</v>
      </c>
      <c r="D25" s="421"/>
      <c r="E25" s="421"/>
      <c r="F25" s="421"/>
      <c r="G25" s="421"/>
      <c r="H25" s="421"/>
      <c r="I25" s="421"/>
      <c r="J25" s="421"/>
      <c r="K25" s="421"/>
      <c r="L25" s="421"/>
      <c r="M25" s="421"/>
      <c r="N25" s="421"/>
      <c r="O25" s="421"/>
      <c r="P25" s="421"/>
      <c r="Q25" s="421"/>
      <c r="R25" s="421"/>
      <c r="S25" s="421"/>
      <c r="T25" s="421"/>
      <c r="U25" s="421"/>
      <c r="V25" s="421"/>
      <c r="W25" s="421"/>
      <c r="X25" s="421"/>
      <c r="Y25" s="421"/>
      <c r="Z25" s="421"/>
      <c r="AA25" s="421"/>
      <c r="AB25" s="421"/>
      <c r="AC25" s="421"/>
      <c r="AD25" s="421"/>
      <c r="AE25" s="421"/>
      <c r="AF25" s="421"/>
      <c r="AG25" s="421"/>
    </row>
    <row r="26" spans="1:91" ht="14.25" x14ac:dyDescent="0.2">
      <c r="B26" s="38" t="s">
        <v>92</v>
      </c>
      <c r="C26" s="420" t="s">
        <v>136</v>
      </c>
      <c r="D26" s="421"/>
      <c r="E26" s="421"/>
      <c r="F26" s="421"/>
      <c r="G26" s="421"/>
      <c r="H26" s="421"/>
      <c r="I26" s="421"/>
      <c r="J26" s="421"/>
      <c r="K26" s="421"/>
      <c r="L26" s="421"/>
      <c r="M26" s="421"/>
      <c r="N26" s="421"/>
      <c r="O26" s="421"/>
      <c r="P26" s="421"/>
      <c r="Q26" s="421"/>
      <c r="R26" s="421"/>
      <c r="S26" s="421"/>
      <c r="T26" s="421"/>
      <c r="U26" s="421"/>
      <c r="V26" s="421"/>
      <c r="W26" s="421"/>
      <c r="X26" s="421"/>
      <c r="Y26" s="421"/>
      <c r="Z26" s="421"/>
      <c r="AA26" s="421"/>
      <c r="AB26" s="421"/>
      <c r="AC26" s="421"/>
      <c r="AD26" s="421"/>
      <c r="AE26" s="421"/>
      <c r="AF26" s="421"/>
      <c r="AG26" s="421"/>
    </row>
    <row r="27" spans="1:91" ht="14.25" x14ac:dyDescent="0.2">
      <c r="B27" s="39" t="s">
        <v>92</v>
      </c>
      <c r="C27" s="422"/>
      <c r="D27" s="423"/>
      <c r="E27" s="423"/>
      <c r="F27" s="423"/>
      <c r="G27" s="423"/>
      <c r="H27" s="423"/>
      <c r="I27" s="423"/>
      <c r="J27" s="423"/>
      <c r="K27" s="423"/>
      <c r="L27" s="423"/>
      <c r="M27" s="423"/>
      <c r="N27" s="423"/>
      <c r="O27" s="423"/>
      <c r="P27" s="423"/>
      <c r="Q27" s="423"/>
      <c r="R27" s="423"/>
      <c r="S27" s="423"/>
      <c r="T27" s="423"/>
      <c r="U27" s="423"/>
      <c r="V27" s="423"/>
      <c r="W27" s="423"/>
      <c r="X27" s="423"/>
      <c r="Y27" s="423"/>
      <c r="Z27" s="423"/>
      <c r="AA27" s="423"/>
      <c r="AB27" s="423"/>
      <c r="AC27" s="423"/>
      <c r="AD27" s="423"/>
      <c r="AE27" s="423"/>
      <c r="AF27" s="423"/>
      <c r="AG27" s="423"/>
    </row>
    <row r="28" spans="1:91" ht="14.25" x14ac:dyDescent="0.2">
      <c r="B28" s="39" t="s">
        <v>92</v>
      </c>
      <c r="C28" s="422"/>
      <c r="D28" s="423"/>
      <c r="E28" s="423"/>
      <c r="F28" s="423"/>
      <c r="G28" s="423"/>
      <c r="H28" s="423"/>
      <c r="I28" s="423"/>
      <c r="J28" s="423"/>
      <c r="K28" s="423"/>
      <c r="L28" s="423"/>
      <c r="M28" s="423"/>
      <c r="N28" s="423"/>
      <c r="O28" s="423"/>
      <c r="P28" s="423"/>
      <c r="Q28" s="423"/>
      <c r="R28" s="423"/>
      <c r="S28" s="423"/>
      <c r="T28" s="423"/>
      <c r="U28" s="423"/>
      <c r="V28" s="423"/>
      <c r="W28" s="423"/>
      <c r="X28" s="423"/>
      <c r="Y28" s="423"/>
      <c r="Z28" s="423"/>
      <c r="AA28" s="423"/>
      <c r="AB28" s="423"/>
      <c r="AC28" s="423"/>
      <c r="AD28" s="423"/>
      <c r="AE28" s="423"/>
      <c r="AF28" s="423"/>
      <c r="AG28" s="423"/>
    </row>
    <row r="29" spans="1:91" ht="14.25" x14ac:dyDescent="0.2">
      <c r="B29" s="39" t="s">
        <v>92</v>
      </c>
      <c r="C29" s="422"/>
      <c r="D29" s="423"/>
      <c r="E29" s="423"/>
      <c r="F29" s="423"/>
      <c r="G29" s="423"/>
      <c r="H29" s="423"/>
      <c r="I29" s="423"/>
      <c r="J29" s="423"/>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row>
    <row r="30" spans="1:91" ht="14.25" x14ac:dyDescent="0.2">
      <c r="B30" s="39" t="s">
        <v>92</v>
      </c>
      <c r="C30" s="422"/>
      <c r="D30" s="423"/>
      <c r="E30" s="423"/>
      <c r="F30" s="423"/>
      <c r="G30" s="423"/>
      <c r="H30" s="423"/>
      <c r="I30" s="423"/>
      <c r="J30" s="423"/>
      <c r="K30" s="423"/>
      <c r="L30" s="423"/>
      <c r="M30" s="423"/>
      <c r="N30" s="423"/>
      <c r="O30" s="423"/>
      <c r="P30" s="423"/>
      <c r="Q30" s="423"/>
      <c r="R30" s="423"/>
      <c r="S30" s="423"/>
      <c r="T30" s="423"/>
      <c r="U30" s="423"/>
      <c r="V30" s="423"/>
      <c r="W30" s="423"/>
      <c r="X30" s="423"/>
      <c r="Y30" s="423"/>
      <c r="Z30" s="423"/>
      <c r="AA30" s="423"/>
      <c r="AB30" s="423"/>
      <c r="AC30" s="423"/>
      <c r="AD30" s="423"/>
      <c r="AE30" s="423"/>
      <c r="AF30" s="423"/>
      <c r="AG30" s="423"/>
    </row>
    <row r="31" spans="1:91" ht="14.25" x14ac:dyDescent="0.2">
      <c r="B31" s="39" t="s">
        <v>92</v>
      </c>
      <c r="C31" s="422"/>
      <c r="D31" s="423"/>
      <c r="E31" s="423"/>
      <c r="F31" s="423"/>
      <c r="G31" s="423"/>
      <c r="H31" s="423"/>
      <c r="I31" s="423"/>
      <c r="J31" s="423"/>
      <c r="K31" s="423"/>
      <c r="L31" s="423"/>
      <c r="M31" s="423"/>
      <c r="N31" s="423"/>
      <c r="O31" s="423"/>
      <c r="P31" s="423"/>
      <c r="Q31" s="423"/>
      <c r="R31" s="423"/>
      <c r="S31" s="423"/>
      <c r="T31" s="423"/>
      <c r="U31" s="423"/>
      <c r="V31" s="423"/>
      <c r="W31" s="423"/>
      <c r="X31" s="423"/>
      <c r="Y31" s="423"/>
      <c r="Z31" s="423"/>
      <c r="AA31" s="423"/>
      <c r="AB31" s="423"/>
      <c r="AC31" s="423"/>
      <c r="AD31" s="423"/>
      <c r="AE31" s="423"/>
      <c r="AF31" s="423"/>
      <c r="AG31" s="423"/>
    </row>
    <row r="32" spans="1:91" ht="14.25" x14ac:dyDescent="0.2">
      <c r="B32" s="39" t="s">
        <v>92</v>
      </c>
      <c r="C32" s="422"/>
      <c r="D32" s="423"/>
      <c r="E32" s="423"/>
      <c r="F32" s="423"/>
      <c r="G32" s="423"/>
      <c r="H32" s="423"/>
      <c r="I32" s="423"/>
      <c r="J32" s="423"/>
      <c r="K32" s="423"/>
      <c r="L32" s="423"/>
      <c r="M32" s="423"/>
      <c r="N32" s="423"/>
      <c r="O32" s="423"/>
      <c r="P32" s="423"/>
      <c r="Q32" s="423"/>
      <c r="R32" s="423"/>
      <c r="S32" s="423"/>
      <c r="T32" s="423"/>
      <c r="U32" s="423"/>
      <c r="V32" s="423"/>
      <c r="W32" s="423"/>
      <c r="X32" s="423"/>
      <c r="Y32" s="423"/>
      <c r="Z32" s="423"/>
      <c r="AA32" s="423"/>
      <c r="AB32" s="423"/>
      <c r="AC32" s="423"/>
      <c r="AD32" s="423"/>
      <c r="AE32" s="423"/>
      <c r="AF32" s="423"/>
      <c r="AG32" s="423"/>
    </row>
    <row r="33" spans="1:125" x14ac:dyDescent="0.2">
      <c r="CF33" s="58"/>
    </row>
    <row r="34" spans="1:125" x14ac:dyDescent="0.2">
      <c r="A34" s="32"/>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5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c r="DJ34" s="37"/>
      <c r="DK34" s="37"/>
      <c r="DL34" s="37"/>
      <c r="DM34" s="37"/>
      <c r="DN34" s="37"/>
      <c r="DO34" s="37"/>
      <c r="DP34" s="37"/>
      <c r="DQ34" s="37"/>
      <c r="DR34" s="37"/>
      <c r="DS34" s="37"/>
      <c r="DT34" s="37"/>
      <c r="DU34" s="37"/>
    </row>
    <row r="35" spans="1:125" ht="15.75" x14ac:dyDescent="0.25">
      <c r="A35" s="33"/>
      <c r="B35" s="33" t="s">
        <v>43</v>
      </c>
    </row>
    <row r="36" spans="1:125" x14ac:dyDescent="0.2">
      <c r="B36" s="29" t="s">
        <v>144</v>
      </c>
    </row>
    <row r="37" spans="1:125" s="31" customFormat="1" ht="18" customHeight="1" x14ac:dyDescent="0.15">
      <c r="A37" s="35"/>
      <c r="B37" s="414" t="s">
        <v>42</v>
      </c>
      <c r="C37" s="415"/>
      <c r="D37" s="415"/>
      <c r="E37" s="415"/>
      <c r="F37" s="415"/>
      <c r="G37" s="415"/>
      <c r="H37" s="415"/>
      <c r="I37" s="415"/>
      <c r="J37" s="415"/>
      <c r="K37" s="415"/>
      <c r="L37" s="415"/>
      <c r="M37" s="415"/>
      <c r="N37" s="415"/>
      <c r="O37" s="415"/>
      <c r="P37" s="415"/>
      <c r="Q37" s="416"/>
      <c r="R37" s="403" t="s">
        <v>12</v>
      </c>
      <c r="S37" s="404"/>
      <c r="T37" s="404"/>
      <c r="U37" s="404"/>
      <c r="V37" s="403" t="s">
        <v>24</v>
      </c>
      <c r="W37" s="404"/>
      <c r="X37" s="404"/>
      <c r="Y37" s="404"/>
      <c r="Z37" s="403" t="s">
        <v>18</v>
      </c>
      <c r="AA37" s="404"/>
      <c r="AB37" s="404"/>
      <c r="AC37" s="404"/>
      <c r="AD37" s="403" t="s">
        <v>1</v>
      </c>
      <c r="AE37" s="404"/>
      <c r="AF37" s="404"/>
      <c r="AG37" s="404"/>
      <c r="AH37" s="403" t="s">
        <v>5</v>
      </c>
      <c r="AI37" s="404"/>
      <c r="AJ37" s="404"/>
      <c r="AK37" s="404"/>
      <c r="AL37" s="403" t="s">
        <v>16</v>
      </c>
      <c r="AM37" s="404"/>
      <c r="AN37" s="404"/>
      <c r="AO37" s="404"/>
      <c r="AP37" s="403" t="s">
        <v>15</v>
      </c>
      <c r="AQ37" s="404"/>
      <c r="AR37" s="404"/>
      <c r="AS37" s="404"/>
      <c r="AT37" s="403" t="s">
        <v>11</v>
      </c>
      <c r="AU37" s="404"/>
      <c r="AV37" s="404"/>
      <c r="AW37" s="404"/>
      <c r="AX37" s="403" t="s">
        <v>9</v>
      </c>
      <c r="AY37" s="404"/>
      <c r="AZ37" s="404"/>
      <c r="BA37" s="404"/>
      <c r="BB37" s="403" t="s">
        <v>8</v>
      </c>
      <c r="BC37" s="404"/>
      <c r="BD37" s="404"/>
      <c r="BE37" s="404"/>
      <c r="BF37" s="403" t="s">
        <v>6</v>
      </c>
      <c r="BG37" s="404"/>
      <c r="BH37" s="404"/>
      <c r="BI37" s="404"/>
      <c r="BJ37" s="403" t="s">
        <v>4</v>
      </c>
      <c r="BK37" s="404"/>
      <c r="BL37" s="404"/>
      <c r="BM37" s="405"/>
      <c r="BN37" s="406" t="s">
        <v>29</v>
      </c>
      <c r="BO37" s="404"/>
      <c r="BP37" s="404"/>
      <c r="BQ37" s="404"/>
    </row>
    <row r="38" spans="1:125" ht="18.75" customHeight="1" x14ac:dyDescent="0.2">
      <c r="B38" s="411" t="s">
        <v>142</v>
      </c>
      <c r="C38" s="412"/>
      <c r="D38" s="412"/>
      <c r="E38" s="412"/>
      <c r="F38" s="412"/>
      <c r="G38" s="412"/>
      <c r="H38" s="412"/>
      <c r="I38" s="412"/>
      <c r="J38" s="412"/>
      <c r="K38" s="412"/>
      <c r="L38" s="412"/>
      <c r="M38" s="412"/>
      <c r="N38" s="412"/>
      <c r="O38" s="412"/>
      <c r="P38" s="412"/>
      <c r="Q38" s="413"/>
      <c r="R38" s="407">
        <v>10</v>
      </c>
      <c r="S38" s="408"/>
      <c r="T38" s="408"/>
      <c r="U38" s="408"/>
      <c r="V38" s="407">
        <v>10</v>
      </c>
      <c r="W38" s="408"/>
      <c r="X38" s="408"/>
      <c r="Y38" s="408"/>
      <c r="Z38" s="407"/>
      <c r="AA38" s="408"/>
      <c r="AB38" s="408"/>
      <c r="AC38" s="408"/>
      <c r="AD38" s="407"/>
      <c r="AE38" s="408"/>
      <c r="AF38" s="408"/>
      <c r="AG38" s="408"/>
      <c r="AH38" s="407"/>
      <c r="AI38" s="408"/>
      <c r="AJ38" s="408"/>
      <c r="AK38" s="408"/>
      <c r="AL38" s="407"/>
      <c r="AM38" s="408"/>
      <c r="AN38" s="408"/>
      <c r="AO38" s="408"/>
      <c r="AP38" s="407"/>
      <c r="AQ38" s="408"/>
      <c r="AR38" s="408"/>
      <c r="AS38" s="408"/>
      <c r="AT38" s="407"/>
      <c r="AU38" s="408"/>
      <c r="AV38" s="408"/>
      <c r="AW38" s="408"/>
      <c r="AX38" s="407"/>
      <c r="AY38" s="408"/>
      <c r="AZ38" s="408"/>
      <c r="BA38" s="408"/>
      <c r="BB38" s="407"/>
      <c r="BC38" s="408"/>
      <c r="BD38" s="408"/>
      <c r="BE38" s="408"/>
      <c r="BF38" s="407"/>
      <c r="BG38" s="408"/>
      <c r="BH38" s="408"/>
      <c r="BI38" s="408"/>
      <c r="BJ38" s="407"/>
      <c r="BK38" s="408"/>
      <c r="BL38" s="408"/>
      <c r="BM38" s="409"/>
      <c r="BN38" s="410">
        <f t="shared" ref="BN38:BN48" si="0">SUM(R38:BM38)</f>
        <v>20</v>
      </c>
      <c r="BO38" s="408"/>
      <c r="BP38" s="408"/>
      <c r="BQ38" s="408"/>
    </row>
    <row r="39" spans="1:125" ht="18.75" customHeight="1" x14ac:dyDescent="0.2">
      <c r="B39" s="392"/>
      <c r="C39" s="393"/>
      <c r="D39" s="393"/>
      <c r="E39" s="393"/>
      <c r="F39" s="393"/>
      <c r="G39" s="393"/>
      <c r="H39" s="393"/>
      <c r="I39" s="393"/>
      <c r="J39" s="393"/>
      <c r="K39" s="393"/>
      <c r="L39" s="393"/>
      <c r="M39" s="393"/>
      <c r="N39" s="393"/>
      <c r="O39" s="393"/>
      <c r="P39" s="393"/>
      <c r="Q39" s="394"/>
      <c r="R39" s="395"/>
      <c r="S39" s="396"/>
      <c r="T39" s="396"/>
      <c r="U39" s="396"/>
      <c r="V39" s="395"/>
      <c r="W39" s="396"/>
      <c r="X39" s="396"/>
      <c r="Y39" s="396"/>
      <c r="Z39" s="395"/>
      <c r="AA39" s="396"/>
      <c r="AB39" s="396"/>
      <c r="AC39" s="396"/>
      <c r="AD39" s="395"/>
      <c r="AE39" s="396"/>
      <c r="AF39" s="396"/>
      <c r="AG39" s="396"/>
      <c r="AH39" s="395"/>
      <c r="AI39" s="396"/>
      <c r="AJ39" s="396"/>
      <c r="AK39" s="396"/>
      <c r="AL39" s="395"/>
      <c r="AM39" s="396"/>
      <c r="AN39" s="396"/>
      <c r="AO39" s="396"/>
      <c r="AP39" s="395"/>
      <c r="AQ39" s="396"/>
      <c r="AR39" s="396"/>
      <c r="AS39" s="396"/>
      <c r="AT39" s="395"/>
      <c r="AU39" s="396"/>
      <c r="AV39" s="396"/>
      <c r="AW39" s="396"/>
      <c r="AX39" s="395"/>
      <c r="AY39" s="396"/>
      <c r="AZ39" s="396"/>
      <c r="BA39" s="396"/>
      <c r="BB39" s="395"/>
      <c r="BC39" s="396"/>
      <c r="BD39" s="396"/>
      <c r="BE39" s="396"/>
      <c r="BF39" s="395"/>
      <c r="BG39" s="396"/>
      <c r="BH39" s="396"/>
      <c r="BI39" s="396"/>
      <c r="BJ39" s="395"/>
      <c r="BK39" s="396"/>
      <c r="BL39" s="396"/>
      <c r="BM39" s="400"/>
      <c r="BN39" s="401">
        <f t="shared" si="0"/>
        <v>0</v>
      </c>
      <c r="BO39" s="402"/>
      <c r="BP39" s="402"/>
      <c r="BQ39" s="402"/>
    </row>
    <row r="40" spans="1:125" ht="18.75" customHeight="1" x14ac:dyDescent="0.2">
      <c r="B40" s="392"/>
      <c r="C40" s="393"/>
      <c r="D40" s="393"/>
      <c r="E40" s="393"/>
      <c r="F40" s="393"/>
      <c r="G40" s="393"/>
      <c r="H40" s="393"/>
      <c r="I40" s="393"/>
      <c r="J40" s="393"/>
      <c r="K40" s="393"/>
      <c r="L40" s="393"/>
      <c r="M40" s="393"/>
      <c r="N40" s="393"/>
      <c r="O40" s="393"/>
      <c r="P40" s="393"/>
      <c r="Q40" s="394"/>
      <c r="R40" s="395"/>
      <c r="S40" s="396"/>
      <c r="T40" s="396"/>
      <c r="U40" s="396"/>
      <c r="V40" s="395"/>
      <c r="W40" s="396"/>
      <c r="X40" s="396"/>
      <c r="Y40" s="396"/>
      <c r="Z40" s="395"/>
      <c r="AA40" s="396"/>
      <c r="AB40" s="396"/>
      <c r="AC40" s="396"/>
      <c r="AD40" s="395"/>
      <c r="AE40" s="396"/>
      <c r="AF40" s="396"/>
      <c r="AG40" s="396"/>
      <c r="AH40" s="395"/>
      <c r="AI40" s="396"/>
      <c r="AJ40" s="396"/>
      <c r="AK40" s="396"/>
      <c r="AL40" s="395"/>
      <c r="AM40" s="396"/>
      <c r="AN40" s="396"/>
      <c r="AO40" s="396"/>
      <c r="AP40" s="395"/>
      <c r="AQ40" s="396"/>
      <c r="AR40" s="396"/>
      <c r="AS40" s="396"/>
      <c r="AT40" s="395"/>
      <c r="AU40" s="396"/>
      <c r="AV40" s="396"/>
      <c r="AW40" s="396"/>
      <c r="AX40" s="395"/>
      <c r="AY40" s="396"/>
      <c r="AZ40" s="396"/>
      <c r="BA40" s="396"/>
      <c r="BB40" s="395"/>
      <c r="BC40" s="396"/>
      <c r="BD40" s="396"/>
      <c r="BE40" s="396"/>
      <c r="BF40" s="395"/>
      <c r="BG40" s="396"/>
      <c r="BH40" s="396"/>
      <c r="BI40" s="396"/>
      <c r="BJ40" s="395"/>
      <c r="BK40" s="396"/>
      <c r="BL40" s="396"/>
      <c r="BM40" s="400"/>
      <c r="BN40" s="401">
        <f t="shared" si="0"/>
        <v>0</v>
      </c>
      <c r="BO40" s="402"/>
      <c r="BP40" s="402"/>
      <c r="BQ40" s="402"/>
    </row>
    <row r="41" spans="1:125" ht="18.75" customHeight="1" x14ac:dyDescent="0.2">
      <c r="B41" s="392"/>
      <c r="C41" s="393"/>
      <c r="D41" s="393"/>
      <c r="E41" s="393"/>
      <c r="F41" s="393"/>
      <c r="G41" s="393"/>
      <c r="H41" s="393"/>
      <c r="I41" s="393"/>
      <c r="J41" s="393"/>
      <c r="K41" s="393"/>
      <c r="L41" s="393"/>
      <c r="M41" s="393"/>
      <c r="N41" s="393"/>
      <c r="O41" s="393"/>
      <c r="P41" s="393"/>
      <c r="Q41" s="394"/>
      <c r="R41" s="395"/>
      <c r="S41" s="396"/>
      <c r="T41" s="396"/>
      <c r="U41" s="396"/>
      <c r="V41" s="395"/>
      <c r="W41" s="396"/>
      <c r="X41" s="396"/>
      <c r="Y41" s="396"/>
      <c r="Z41" s="395"/>
      <c r="AA41" s="396"/>
      <c r="AB41" s="396"/>
      <c r="AC41" s="396"/>
      <c r="AD41" s="395"/>
      <c r="AE41" s="396"/>
      <c r="AF41" s="396"/>
      <c r="AG41" s="396"/>
      <c r="AH41" s="395"/>
      <c r="AI41" s="396"/>
      <c r="AJ41" s="396"/>
      <c r="AK41" s="396"/>
      <c r="AL41" s="395"/>
      <c r="AM41" s="396"/>
      <c r="AN41" s="396"/>
      <c r="AO41" s="396"/>
      <c r="AP41" s="395"/>
      <c r="AQ41" s="396"/>
      <c r="AR41" s="396"/>
      <c r="AS41" s="396"/>
      <c r="AT41" s="395"/>
      <c r="AU41" s="396"/>
      <c r="AV41" s="396"/>
      <c r="AW41" s="396"/>
      <c r="AX41" s="395"/>
      <c r="AY41" s="396"/>
      <c r="AZ41" s="396"/>
      <c r="BA41" s="396"/>
      <c r="BB41" s="395"/>
      <c r="BC41" s="396"/>
      <c r="BD41" s="396"/>
      <c r="BE41" s="396"/>
      <c r="BF41" s="395"/>
      <c r="BG41" s="396"/>
      <c r="BH41" s="396"/>
      <c r="BI41" s="396"/>
      <c r="BJ41" s="395"/>
      <c r="BK41" s="396"/>
      <c r="BL41" s="396"/>
      <c r="BM41" s="400"/>
      <c r="BN41" s="401">
        <f t="shared" si="0"/>
        <v>0</v>
      </c>
      <c r="BO41" s="402"/>
      <c r="BP41" s="402"/>
      <c r="BQ41" s="402"/>
    </row>
    <row r="42" spans="1:125" ht="18.75" customHeight="1" x14ac:dyDescent="0.2">
      <c r="B42" s="392"/>
      <c r="C42" s="393"/>
      <c r="D42" s="393"/>
      <c r="E42" s="393"/>
      <c r="F42" s="393"/>
      <c r="G42" s="393"/>
      <c r="H42" s="393"/>
      <c r="I42" s="393"/>
      <c r="J42" s="393"/>
      <c r="K42" s="393"/>
      <c r="L42" s="393"/>
      <c r="M42" s="393"/>
      <c r="N42" s="393"/>
      <c r="O42" s="393"/>
      <c r="P42" s="393"/>
      <c r="Q42" s="394"/>
      <c r="R42" s="395"/>
      <c r="S42" s="396"/>
      <c r="T42" s="396"/>
      <c r="U42" s="396"/>
      <c r="V42" s="395"/>
      <c r="W42" s="396"/>
      <c r="X42" s="396"/>
      <c r="Y42" s="396"/>
      <c r="Z42" s="395"/>
      <c r="AA42" s="396"/>
      <c r="AB42" s="396"/>
      <c r="AC42" s="396"/>
      <c r="AD42" s="395"/>
      <c r="AE42" s="396"/>
      <c r="AF42" s="396"/>
      <c r="AG42" s="396"/>
      <c r="AH42" s="395"/>
      <c r="AI42" s="396"/>
      <c r="AJ42" s="396"/>
      <c r="AK42" s="396"/>
      <c r="AL42" s="395"/>
      <c r="AM42" s="396"/>
      <c r="AN42" s="396"/>
      <c r="AO42" s="396"/>
      <c r="AP42" s="395"/>
      <c r="AQ42" s="396"/>
      <c r="AR42" s="396"/>
      <c r="AS42" s="396"/>
      <c r="AT42" s="395"/>
      <c r="AU42" s="396"/>
      <c r="AV42" s="396"/>
      <c r="AW42" s="396"/>
      <c r="AX42" s="395"/>
      <c r="AY42" s="396"/>
      <c r="AZ42" s="396"/>
      <c r="BA42" s="396"/>
      <c r="BB42" s="395"/>
      <c r="BC42" s="396"/>
      <c r="BD42" s="396"/>
      <c r="BE42" s="396"/>
      <c r="BF42" s="395"/>
      <c r="BG42" s="396"/>
      <c r="BH42" s="396"/>
      <c r="BI42" s="396"/>
      <c r="BJ42" s="395"/>
      <c r="BK42" s="396"/>
      <c r="BL42" s="396"/>
      <c r="BM42" s="400"/>
      <c r="BN42" s="401">
        <f t="shared" si="0"/>
        <v>0</v>
      </c>
      <c r="BO42" s="402"/>
      <c r="BP42" s="402"/>
      <c r="BQ42" s="402"/>
    </row>
    <row r="43" spans="1:125" ht="18.75" customHeight="1" x14ac:dyDescent="0.2">
      <c r="B43" s="392"/>
      <c r="C43" s="393"/>
      <c r="D43" s="393"/>
      <c r="E43" s="393"/>
      <c r="F43" s="393"/>
      <c r="G43" s="393"/>
      <c r="H43" s="393"/>
      <c r="I43" s="393"/>
      <c r="J43" s="393"/>
      <c r="K43" s="393"/>
      <c r="L43" s="393"/>
      <c r="M43" s="393"/>
      <c r="N43" s="393"/>
      <c r="O43" s="393"/>
      <c r="P43" s="393"/>
      <c r="Q43" s="394"/>
      <c r="R43" s="395"/>
      <c r="S43" s="396"/>
      <c r="T43" s="396"/>
      <c r="U43" s="396"/>
      <c r="V43" s="395"/>
      <c r="W43" s="396"/>
      <c r="X43" s="396"/>
      <c r="Y43" s="396"/>
      <c r="Z43" s="395"/>
      <c r="AA43" s="396"/>
      <c r="AB43" s="396"/>
      <c r="AC43" s="396"/>
      <c r="AD43" s="395"/>
      <c r="AE43" s="396"/>
      <c r="AF43" s="396"/>
      <c r="AG43" s="396"/>
      <c r="AH43" s="395"/>
      <c r="AI43" s="396"/>
      <c r="AJ43" s="396"/>
      <c r="AK43" s="396"/>
      <c r="AL43" s="395"/>
      <c r="AM43" s="396"/>
      <c r="AN43" s="396"/>
      <c r="AO43" s="396"/>
      <c r="AP43" s="395"/>
      <c r="AQ43" s="396"/>
      <c r="AR43" s="396"/>
      <c r="AS43" s="396"/>
      <c r="AT43" s="395"/>
      <c r="AU43" s="396"/>
      <c r="AV43" s="396"/>
      <c r="AW43" s="396"/>
      <c r="AX43" s="395"/>
      <c r="AY43" s="396"/>
      <c r="AZ43" s="396"/>
      <c r="BA43" s="396"/>
      <c r="BB43" s="395"/>
      <c r="BC43" s="396"/>
      <c r="BD43" s="396"/>
      <c r="BE43" s="396"/>
      <c r="BF43" s="395"/>
      <c r="BG43" s="396"/>
      <c r="BH43" s="396"/>
      <c r="BI43" s="396"/>
      <c r="BJ43" s="395"/>
      <c r="BK43" s="396"/>
      <c r="BL43" s="396"/>
      <c r="BM43" s="400"/>
      <c r="BN43" s="401">
        <f t="shared" si="0"/>
        <v>0</v>
      </c>
      <c r="BO43" s="402"/>
      <c r="BP43" s="402"/>
      <c r="BQ43" s="402"/>
    </row>
    <row r="44" spans="1:125" ht="18.75" customHeight="1" x14ac:dyDescent="0.2">
      <c r="B44" s="392"/>
      <c r="C44" s="393"/>
      <c r="D44" s="393"/>
      <c r="E44" s="393"/>
      <c r="F44" s="393"/>
      <c r="G44" s="393"/>
      <c r="H44" s="393"/>
      <c r="I44" s="393"/>
      <c r="J44" s="393"/>
      <c r="K44" s="393"/>
      <c r="L44" s="393"/>
      <c r="M44" s="393"/>
      <c r="N44" s="393"/>
      <c r="O44" s="393"/>
      <c r="P44" s="393"/>
      <c r="Q44" s="394"/>
      <c r="R44" s="395"/>
      <c r="S44" s="396"/>
      <c r="T44" s="396"/>
      <c r="U44" s="396"/>
      <c r="V44" s="395"/>
      <c r="W44" s="396"/>
      <c r="X44" s="396"/>
      <c r="Y44" s="396"/>
      <c r="Z44" s="395"/>
      <c r="AA44" s="396"/>
      <c r="AB44" s="396"/>
      <c r="AC44" s="396"/>
      <c r="AD44" s="395"/>
      <c r="AE44" s="396"/>
      <c r="AF44" s="396"/>
      <c r="AG44" s="396"/>
      <c r="AH44" s="395"/>
      <c r="AI44" s="396"/>
      <c r="AJ44" s="396"/>
      <c r="AK44" s="396"/>
      <c r="AL44" s="395"/>
      <c r="AM44" s="396"/>
      <c r="AN44" s="396"/>
      <c r="AO44" s="396"/>
      <c r="AP44" s="395"/>
      <c r="AQ44" s="396"/>
      <c r="AR44" s="396"/>
      <c r="AS44" s="396"/>
      <c r="AT44" s="395"/>
      <c r="AU44" s="396"/>
      <c r="AV44" s="396"/>
      <c r="AW44" s="396"/>
      <c r="AX44" s="395"/>
      <c r="AY44" s="396"/>
      <c r="AZ44" s="396"/>
      <c r="BA44" s="396"/>
      <c r="BB44" s="395"/>
      <c r="BC44" s="396"/>
      <c r="BD44" s="396"/>
      <c r="BE44" s="396"/>
      <c r="BF44" s="395"/>
      <c r="BG44" s="396"/>
      <c r="BH44" s="396"/>
      <c r="BI44" s="396"/>
      <c r="BJ44" s="395"/>
      <c r="BK44" s="396"/>
      <c r="BL44" s="396"/>
      <c r="BM44" s="400"/>
      <c r="BN44" s="401">
        <f t="shared" si="0"/>
        <v>0</v>
      </c>
      <c r="BO44" s="402"/>
      <c r="BP44" s="402"/>
      <c r="BQ44" s="402"/>
    </row>
    <row r="45" spans="1:125" ht="18.75" customHeight="1" x14ac:dyDescent="0.2">
      <c r="B45" s="392"/>
      <c r="C45" s="393"/>
      <c r="D45" s="393"/>
      <c r="E45" s="393"/>
      <c r="F45" s="393"/>
      <c r="G45" s="393"/>
      <c r="H45" s="393"/>
      <c r="I45" s="393"/>
      <c r="J45" s="393"/>
      <c r="K45" s="393"/>
      <c r="L45" s="393"/>
      <c r="M45" s="393"/>
      <c r="N45" s="393"/>
      <c r="O45" s="393"/>
      <c r="P45" s="393"/>
      <c r="Q45" s="394"/>
      <c r="R45" s="395"/>
      <c r="S45" s="396"/>
      <c r="T45" s="396"/>
      <c r="U45" s="396"/>
      <c r="V45" s="395"/>
      <c r="W45" s="396"/>
      <c r="X45" s="396"/>
      <c r="Y45" s="396"/>
      <c r="Z45" s="395"/>
      <c r="AA45" s="396"/>
      <c r="AB45" s="396"/>
      <c r="AC45" s="396"/>
      <c r="AD45" s="395"/>
      <c r="AE45" s="396"/>
      <c r="AF45" s="396"/>
      <c r="AG45" s="396"/>
      <c r="AH45" s="395"/>
      <c r="AI45" s="396"/>
      <c r="AJ45" s="396"/>
      <c r="AK45" s="396"/>
      <c r="AL45" s="395"/>
      <c r="AM45" s="396"/>
      <c r="AN45" s="396"/>
      <c r="AO45" s="396"/>
      <c r="AP45" s="395"/>
      <c r="AQ45" s="396"/>
      <c r="AR45" s="396"/>
      <c r="AS45" s="396"/>
      <c r="AT45" s="395"/>
      <c r="AU45" s="396"/>
      <c r="AV45" s="396"/>
      <c r="AW45" s="396"/>
      <c r="AX45" s="395"/>
      <c r="AY45" s="396"/>
      <c r="AZ45" s="396"/>
      <c r="BA45" s="396"/>
      <c r="BB45" s="395"/>
      <c r="BC45" s="396"/>
      <c r="BD45" s="396"/>
      <c r="BE45" s="396"/>
      <c r="BF45" s="395"/>
      <c r="BG45" s="396"/>
      <c r="BH45" s="396"/>
      <c r="BI45" s="396"/>
      <c r="BJ45" s="395"/>
      <c r="BK45" s="396"/>
      <c r="BL45" s="396"/>
      <c r="BM45" s="400"/>
      <c r="BN45" s="401">
        <f t="shared" si="0"/>
        <v>0</v>
      </c>
      <c r="BO45" s="402"/>
      <c r="BP45" s="402"/>
      <c r="BQ45" s="402"/>
    </row>
    <row r="46" spans="1:125" ht="18.75" customHeight="1" x14ac:dyDescent="0.2">
      <c r="B46" s="392"/>
      <c r="C46" s="393"/>
      <c r="D46" s="393"/>
      <c r="E46" s="393"/>
      <c r="F46" s="393"/>
      <c r="G46" s="393"/>
      <c r="H46" s="393"/>
      <c r="I46" s="393"/>
      <c r="J46" s="393"/>
      <c r="K46" s="393"/>
      <c r="L46" s="393"/>
      <c r="M46" s="393"/>
      <c r="N46" s="393"/>
      <c r="O46" s="393"/>
      <c r="P46" s="393"/>
      <c r="Q46" s="394"/>
      <c r="R46" s="395"/>
      <c r="S46" s="396"/>
      <c r="T46" s="396"/>
      <c r="U46" s="396"/>
      <c r="V46" s="395"/>
      <c r="W46" s="396"/>
      <c r="X46" s="396"/>
      <c r="Y46" s="396"/>
      <c r="Z46" s="395"/>
      <c r="AA46" s="396"/>
      <c r="AB46" s="396"/>
      <c r="AC46" s="396"/>
      <c r="AD46" s="395"/>
      <c r="AE46" s="396"/>
      <c r="AF46" s="396"/>
      <c r="AG46" s="396"/>
      <c r="AH46" s="395"/>
      <c r="AI46" s="396"/>
      <c r="AJ46" s="396"/>
      <c r="AK46" s="396"/>
      <c r="AL46" s="395"/>
      <c r="AM46" s="396"/>
      <c r="AN46" s="396"/>
      <c r="AO46" s="396"/>
      <c r="AP46" s="395"/>
      <c r="AQ46" s="396"/>
      <c r="AR46" s="396"/>
      <c r="AS46" s="396"/>
      <c r="AT46" s="395"/>
      <c r="AU46" s="396"/>
      <c r="AV46" s="396"/>
      <c r="AW46" s="396"/>
      <c r="AX46" s="395"/>
      <c r="AY46" s="396"/>
      <c r="AZ46" s="396"/>
      <c r="BA46" s="396"/>
      <c r="BB46" s="395"/>
      <c r="BC46" s="396"/>
      <c r="BD46" s="396"/>
      <c r="BE46" s="396"/>
      <c r="BF46" s="395"/>
      <c r="BG46" s="396"/>
      <c r="BH46" s="396"/>
      <c r="BI46" s="396"/>
      <c r="BJ46" s="395"/>
      <c r="BK46" s="396"/>
      <c r="BL46" s="396"/>
      <c r="BM46" s="400"/>
      <c r="BN46" s="401">
        <f t="shared" si="0"/>
        <v>0</v>
      </c>
      <c r="BO46" s="402"/>
      <c r="BP46" s="402"/>
      <c r="BQ46" s="402"/>
    </row>
    <row r="47" spans="1:125" ht="18.75" customHeight="1" x14ac:dyDescent="0.2">
      <c r="B47" s="392"/>
      <c r="C47" s="393"/>
      <c r="D47" s="393"/>
      <c r="E47" s="393"/>
      <c r="F47" s="393"/>
      <c r="G47" s="393"/>
      <c r="H47" s="393"/>
      <c r="I47" s="393"/>
      <c r="J47" s="393"/>
      <c r="K47" s="393"/>
      <c r="L47" s="393"/>
      <c r="M47" s="393"/>
      <c r="N47" s="393"/>
      <c r="O47" s="393"/>
      <c r="P47" s="393"/>
      <c r="Q47" s="394"/>
      <c r="R47" s="395"/>
      <c r="S47" s="396"/>
      <c r="T47" s="396"/>
      <c r="U47" s="396"/>
      <c r="V47" s="395"/>
      <c r="W47" s="396"/>
      <c r="X47" s="396"/>
      <c r="Y47" s="396"/>
      <c r="Z47" s="395"/>
      <c r="AA47" s="396"/>
      <c r="AB47" s="396"/>
      <c r="AC47" s="396"/>
      <c r="AD47" s="395"/>
      <c r="AE47" s="396"/>
      <c r="AF47" s="396"/>
      <c r="AG47" s="396"/>
      <c r="AH47" s="395"/>
      <c r="AI47" s="396"/>
      <c r="AJ47" s="396"/>
      <c r="AK47" s="396"/>
      <c r="AL47" s="395"/>
      <c r="AM47" s="396"/>
      <c r="AN47" s="396"/>
      <c r="AO47" s="396"/>
      <c r="AP47" s="395"/>
      <c r="AQ47" s="396"/>
      <c r="AR47" s="396"/>
      <c r="AS47" s="396"/>
      <c r="AT47" s="395"/>
      <c r="AU47" s="396"/>
      <c r="AV47" s="396"/>
      <c r="AW47" s="396"/>
      <c r="AX47" s="395"/>
      <c r="AY47" s="396"/>
      <c r="AZ47" s="396"/>
      <c r="BA47" s="396"/>
      <c r="BB47" s="395"/>
      <c r="BC47" s="396"/>
      <c r="BD47" s="396"/>
      <c r="BE47" s="396"/>
      <c r="BF47" s="395"/>
      <c r="BG47" s="396"/>
      <c r="BH47" s="396"/>
      <c r="BI47" s="396"/>
      <c r="BJ47" s="395"/>
      <c r="BK47" s="396"/>
      <c r="BL47" s="396"/>
      <c r="BM47" s="400"/>
      <c r="BN47" s="401">
        <f t="shared" si="0"/>
        <v>0</v>
      </c>
      <c r="BO47" s="402"/>
      <c r="BP47" s="402"/>
      <c r="BQ47" s="402"/>
    </row>
    <row r="48" spans="1:125" ht="18.75" customHeight="1" thickBot="1" x14ac:dyDescent="0.25">
      <c r="B48" s="397"/>
      <c r="C48" s="398"/>
      <c r="D48" s="398"/>
      <c r="E48" s="398"/>
      <c r="F48" s="398"/>
      <c r="G48" s="398"/>
      <c r="H48" s="398"/>
      <c r="I48" s="398"/>
      <c r="J48" s="398"/>
      <c r="K48" s="398"/>
      <c r="L48" s="398"/>
      <c r="M48" s="398"/>
      <c r="N48" s="398"/>
      <c r="O48" s="398"/>
      <c r="P48" s="398"/>
      <c r="Q48" s="399"/>
      <c r="R48" s="387"/>
      <c r="S48" s="388"/>
      <c r="T48" s="388"/>
      <c r="U48" s="388"/>
      <c r="V48" s="387"/>
      <c r="W48" s="388"/>
      <c r="X48" s="388"/>
      <c r="Y48" s="388"/>
      <c r="Z48" s="387"/>
      <c r="AA48" s="388"/>
      <c r="AB48" s="388"/>
      <c r="AC48" s="388"/>
      <c r="AD48" s="387"/>
      <c r="AE48" s="388"/>
      <c r="AF48" s="388"/>
      <c r="AG48" s="388"/>
      <c r="AH48" s="387"/>
      <c r="AI48" s="388"/>
      <c r="AJ48" s="388"/>
      <c r="AK48" s="388"/>
      <c r="AL48" s="387"/>
      <c r="AM48" s="388"/>
      <c r="AN48" s="388"/>
      <c r="AO48" s="388"/>
      <c r="AP48" s="387"/>
      <c r="AQ48" s="388"/>
      <c r="AR48" s="388"/>
      <c r="AS48" s="388"/>
      <c r="AT48" s="387"/>
      <c r="AU48" s="388"/>
      <c r="AV48" s="388"/>
      <c r="AW48" s="388"/>
      <c r="AX48" s="387"/>
      <c r="AY48" s="388"/>
      <c r="AZ48" s="388"/>
      <c r="BA48" s="388"/>
      <c r="BB48" s="387"/>
      <c r="BC48" s="388"/>
      <c r="BD48" s="388"/>
      <c r="BE48" s="388"/>
      <c r="BF48" s="387"/>
      <c r="BG48" s="388"/>
      <c r="BH48" s="388"/>
      <c r="BI48" s="388"/>
      <c r="BJ48" s="387"/>
      <c r="BK48" s="388"/>
      <c r="BL48" s="388"/>
      <c r="BM48" s="389"/>
      <c r="BN48" s="390">
        <f t="shared" si="0"/>
        <v>0</v>
      </c>
      <c r="BO48" s="391"/>
      <c r="BP48" s="391"/>
      <c r="BQ48" s="391"/>
    </row>
    <row r="49" spans="1:125" ht="18.75" customHeight="1" thickTop="1" thickBot="1" x14ac:dyDescent="0.25">
      <c r="B49" s="384" t="s">
        <v>28</v>
      </c>
      <c r="C49" s="385"/>
      <c r="D49" s="385"/>
      <c r="E49" s="385"/>
      <c r="F49" s="385"/>
      <c r="G49" s="385"/>
      <c r="H49" s="385"/>
      <c r="I49" s="385"/>
      <c r="J49" s="385"/>
      <c r="K49" s="385"/>
      <c r="L49" s="385"/>
      <c r="M49" s="385"/>
      <c r="N49" s="385"/>
      <c r="O49" s="385"/>
      <c r="P49" s="385"/>
      <c r="Q49" s="386"/>
      <c r="R49" s="375">
        <f>SUM(R39:U48)</f>
        <v>0</v>
      </c>
      <c r="S49" s="376"/>
      <c r="T49" s="376"/>
      <c r="U49" s="376"/>
      <c r="V49" s="375">
        <f>SUM(V39:Y48)</f>
        <v>0</v>
      </c>
      <c r="W49" s="376"/>
      <c r="X49" s="376"/>
      <c r="Y49" s="376"/>
      <c r="Z49" s="375">
        <f>SUM(Z39:AC48)</f>
        <v>0</v>
      </c>
      <c r="AA49" s="376"/>
      <c r="AB49" s="376"/>
      <c r="AC49" s="376"/>
      <c r="AD49" s="375">
        <f>SUM(AD39:AG48)</f>
        <v>0</v>
      </c>
      <c r="AE49" s="376"/>
      <c r="AF49" s="376"/>
      <c r="AG49" s="376"/>
      <c r="AH49" s="375">
        <f>SUM(AH39:AK48)</f>
        <v>0</v>
      </c>
      <c r="AI49" s="376"/>
      <c r="AJ49" s="376"/>
      <c r="AK49" s="376"/>
      <c r="AL49" s="375">
        <f>SUM(AL39:AO48)</f>
        <v>0</v>
      </c>
      <c r="AM49" s="376"/>
      <c r="AN49" s="376"/>
      <c r="AO49" s="376"/>
      <c r="AP49" s="375">
        <f>SUM(AP39:AS48)</f>
        <v>0</v>
      </c>
      <c r="AQ49" s="376"/>
      <c r="AR49" s="376"/>
      <c r="AS49" s="376"/>
      <c r="AT49" s="375">
        <f>SUM(AT39:AW48)</f>
        <v>0</v>
      </c>
      <c r="AU49" s="376"/>
      <c r="AV49" s="376"/>
      <c r="AW49" s="376"/>
      <c r="AX49" s="375">
        <f>SUM(AX39:BA48)</f>
        <v>0</v>
      </c>
      <c r="AY49" s="376"/>
      <c r="AZ49" s="376"/>
      <c r="BA49" s="376"/>
      <c r="BB49" s="375">
        <f>SUM(BB39:BE48)</f>
        <v>0</v>
      </c>
      <c r="BC49" s="376"/>
      <c r="BD49" s="376"/>
      <c r="BE49" s="376"/>
      <c r="BF49" s="375">
        <f>SUM(BF39:BI48)</f>
        <v>0</v>
      </c>
      <c r="BG49" s="376"/>
      <c r="BH49" s="376"/>
      <c r="BI49" s="376"/>
      <c r="BJ49" s="375">
        <f>SUM(BJ39:BM48)</f>
        <v>0</v>
      </c>
      <c r="BK49" s="376"/>
      <c r="BL49" s="376"/>
      <c r="BM49" s="377"/>
      <c r="BN49" s="378">
        <f>SUM(BN39:BQ48)</f>
        <v>0</v>
      </c>
      <c r="BO49" s="379"/>
      <c r="BP49" s="379"/>
      <c r="BQ49" s="380"/>
      <c r="BR49" s="76" t="s">
        <v>158</v>
      </c>
    </row>
    <row r="50" spans="1:125" ht="18.75" customHeight="1" thickTop="1" x14ac:dyDescent="0.2">
      <c r="B50" s="40"/>
      <c r="C50" s="42"/>
      <c r="D50" s="42"/>
      <c r="E50" s="42"/>
      <c r="F50" s="42"/>
      <c r="G50" s="42"/>
      <c r="H50" s="42"/>
      <c r="I50" s="42"/>
      <c r="J50" s="42"/>
      <c r="K50" s="42"/>
      <c r="L50" s="42"/>
      <c r="M50" s="42"/>
      <c r="N50" s="42"/>
      <c r="O50" s="42"/>
      <c r="P50" s="42"/>
      <c r="Q50" s="42"/>
      <c r="R50" s="46"/>
      <c r="S50" s="47"/>
      <c r="T50" s="47"/>
      <c r="U50" s="47"/>
      <c r="V50" s="46"/>
      <c r="W50" s="47"/>
      <c r="X50" s="47"/>
      <c r="Y50" s="47"/>
      <c r="Z50" s="46"/>
      <c r="AA50" s="47"/>
      <c r="AB50" s="47"/>
      <c r="AC50" s="47"/>
      <c r="AD50" s="46"/>
      <c r="AE50" s="47"/>
      <c r="AF50" s="47"/>
      <c r="AG50" s="47"/>
      <c r="AH50" s="46"/>
      <c r="AI50" s="47"/>
      <c r="AJ50" s="47"/>
      <c r="AK50" s="47"/>
      <c r="AL50" s="46"/>
      <c r="AM50" s="47"/>
      <c r="AN50" s="47"/>
      <c r="AO50" s="47"/>
      <c r="AP50" s="46"/>
      <c r="AQ50" s="47"/>
      <c r="AR50" s="47"/>
      <c r="AS50" s="47"/>
      <c r="AT50" s="46"/>
      <c r="AU50" s="47"/>
      <c r="AV50" s="47"/>
      <c r="AW50" s="47"/>
      <c r="AX50" s="46"/>
      <c r="AY50" s="47"/>
      <c r="AZ50" s="47"/>
      <c r="BA50" s="47"/>
      <c r="BB50" s="46"/>
      <c r="BC50" s="47"/>
      <c r="BD50" s="47"/>
      <c r="BE50" s="47"/>
      <c r="BF50" s="46"/>
      <c r="BG50" s="47"/>
      <c r="BH50" s="47"/>
      <c r="BI50" s="47"/>
      <c r="BJ50" s="46"/>
      <c r="BK50" s="47"/>
      <c r="BL50" s="47"/>
      <c r="BM50" s="47"/>
      <c r="BN50" s="46"/>
      <c r="BO50" s="47"/>
      <c r="BP50" s="47"/>
      <c r="BQ50" s="47"/>
    </row>
    <row r="51" spans="1:125" ht="18.75" customHeight="1" x14ac:dyDescent="0.2">
      <c r="B51" s="40"/>
      <c r="C51" s="42"/>
      <c r="D51" s="42"/>
      <c r="E51" s="42"/>
      <c r="F51" s="42"/>
      <c r="G51" s="42"/>
      <c r="H51" s="42"/>
      <c r="I51" s="42"/>
      <c r="J51" s="42"/>
      <c r="K51" s="42"/>
      <c r="L51" s="42"/>
      <c r="M51" s="42"/>
      <c r="N51" s="42"/>
      <c r="O51" s="42"/>
      <c r="P51" s="42"/>
      <c r="Q51" s="42"/>
      <c r="R51" s="46"/>
      <c r="S51" s="47"/>
      <c r="T51" s="47"/>
      <c r="U51" s="47"/>
      <c r="V51" s="46"/>
      <c r="W51" s="47"/>
      <c r="X51" s="47"/>
      <c r="Y51" s="47"/>
      <c r="Z51" s="46"/>
      <c r="AA51" s="47"/>
      <c r="AB51" s="47"/>
      <c r="AC51" s="47"/>
      <c r="AD51" s="46"/>
      <c r="AE51" s="47"/>
      <c r="AF51" s="47"/>
      <c r="AG51" s="47"/>
      <c r="AH51" s="46"/>
      <c r="AI51" s="47"/>
      <c r="AJ51" s="47"/>
      <c r="AK51" s="47"/>
      <c r="AL51" s="46"/>
      <c r="AM51" s="47"/>
      <c r="AN51" s="47"/>
      <c r="AO51" s="47"/>
      <c r="AP51" s="46"/>
      <c r="AQ51" s="47"/>
      <c r="AR51" s="47"/>
      <c r="AS51" s="47"/>
      <c r="AT51" s="46"/>
      <c r="AU51" s="47"/>
      <c r="AV51" s="47"/>
      <c r="AW51" s="47"/>
      <c r="AX51" s="46"/>
      <c r="AY51" s="47"/>
      <c r="AZ51" s="47"/>
      <c r="BA51" s="47"/>
      <c r="BB51" s="46"/>
      <c r="BC51" s="47"/>
      <c r="BD51" s="47"/>
      <c r="BE51" s="47"/>
      <c r="BF51" s="46"/>
      <c r="BG51" s="47"/>
      <c r="BH51" s="47"/>
      <c r="BI51" s="47"/>
      <c r="BJ51" s="46"/>
      <c r="BK51" s="47"/>
      <c r="BL51" s="47"/>
      <c r="BM51" s="47"/>
      <c r="BN51" s="46"/>
      <c r="BO51" s="47"/>
      <c r="BP51" s="47"/>
      <c r="BQ51" s="47"/>
    </row>
    <row r="52" spans="1:125" x14ac:dyDescent="0.2">
      <c r="A52" s="32"/>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37"/>
      <c r="BZ52" s="37"/>
      <c r="CA52" s="37"/>
      <c r="CB52" s="37"/>
      <c r="CC52" s="37"/>
      <c r="CD52" s="37"/>
      <c r="CE52" s="37"/>
      <c r="CF52" s="37"/>
      <c r="CG52" s="37"/>
      <c r="CH52" s="37"/>
      <c r="CI52" s="37"/>
      <c r="CJ52" s="37"/>
      <c r="CK52" s="37"/>
      <c r="CL52" s="37"/>
      <c r="CM52" s="37"/>
      <c r="CN52" s="37"/>
      <c r="CO52" s="37"/>
      <c r="CP52" s="37"/>
      <c r="CQ52" s="37"/>
      <c r="CR52" s="37"/>
      <c r="CS52" s="37"/>
      <c r="CT52" s="37"/>
      <c r="CU52" s="37"/>
      <c r="CV52" s="37"/>
      <c r="CW52" s="37"/>
      <c r="CX52" s="37"/>
      <c r="CY52" s="37"/>
      <c r="CZ52" s="37"/>
      <c r="DA52" s="37"/>
      <c r="DB52" s="37"/>
      <c r="DC52" s="37"/>
      <c r="DD52" s="37"/>
      <c r="DE52" s="37"/>
      <c r="DF52" s="37"/>
      <c r="DG52" s="37"/>
      <c r="DH52" s="37"/>
      <c r="DI52" s="37"/>
      <c r="DJ52" s="37"/>
      <c r="DK52" s="37"/>
      <c r="DL52" s="37"/>
      <c r="DM52" s="37"/>
      <c r="DN52" s="37"/>
      <c r="DO52" s="37"/>
      <c r="DP52" s="37"/>
      <c r="DQ52" s="37"/>
      <c r="DR52" s="37"/>
      <c r="DS52" s="37"/>
      <c r="DT52" s="37"/>
      <c r="DU52" s="37"/>
    </row>
    <row r="53" spans="1:125" ht="15.75" x14ac:dyDescent="0.25">
      <c r="A53" s="33"/>
      <c r="B53" s="33" t="s">
        <v>78</v>
      </c>
      <c r="CF53" s="58"/>
    </row>
    <row r="54" spans="1:125" x14ac:dyDescent="0.2">
      <c r="B54" s="29" t="s">
        <v>144</v>
      </c>
    </row>
    <row r="55" spans="1:125" ht="25.5" customHeight="1" x14ac:dyDescent="0.2">
      <c r="B55" s="381" t="s">
        <v>46</v>
      </c>
      <c r="C55" s="382"/>
      <c r="D55" s="382"/>
      <c r="E55" s="382"/>
      <c r="F55" s="382"/>
      <c r="G55" s="382"/>
      <c r="H55" s="382"/>
      <c r="I55" s="382"/>
      <c r="J55" s="382"/>
      <c r="K55" s="382"/>
      <c r="L55" s="382"/>
      <c r="M55" s="382"/>
      <c r="N55" s="382"/>
      <c r="O55" s="382"/>
      <c r="P55" s="382"/>
      <c r="Q55" s="382"/>
      <c r="R55" s="382"/>
      <c r="S55" s="382"/>
      <c r="T55" s="382"/>
      <c r="U55" s="382"/>
      <c r="V55" s="382"/>
      <c r="W55" s="382"/>
      <c r="X55" s="382"/>
      <c r="Y55" s="382"/>
      <c r="Z55" s="382"/>
      <c r="AA55" s="382"/>
      <c r="AB55" s="382"/>
      <c r="AC55" s="382"/>
      <c r="AD55" s="381" t="s">
        <v>45</v>
      </c>
      <c r="AE55" s="382"/>
      <c r="AF55" s="382"/>
      <c r="AG55" s="382"/>
      <c r="AH55" s="382"/>
      <c r="AI55" s="382"/>
      <c r="AJ55" s="382"/>
      <c r="AK55" s="382"/>
      <c r="AL55" s="382"/>
      <c r="AM55" s="382"/>
      <c r="AN55" s="381" t="s">
        <v>57</v>
      </c>
      <c r="AO55" s="382"/>
      <c r="AP55" s="382"/>
      <c r="AQ55" s="382"/>
      <c r="AR55" s="382"/>
      <c r="AS55" s="381" t="s">
        <v>25</v>
      </c>
      <c r="AT55" s="382"/>
      <c r="AU55" s="382"/>
      <c r="AV55" s="382"/>
      <c r="AW55" s="382"/>
      <c r="AX55" s="381" t="s">
        <v>60</v>
      </c>
      <c r="AY55" s="382"/>
      <c r="AZ55" s="382"/>
      <c r="BA55" s="382"/>
      <c r="BB55" s="382"/>
      <c r="BC55" s="383" t="s">
        <v>47</v>
      </c>
      <c r="BD55" s="382"/>
      <c r="BE55" s="382"/>
      <c r="BF55" s="382"/>
      <c r="BG55" s="382"/>
      <c r="BH55" s="383" t="s">
        <v>36</v>
      </c>
      <c r="BI55" s="382"/>
      <c r="BJ55" s="382"/>
      <c r="BK55" s="382"/>
      <c r="BL55" s="382"/>
      <c r="BP55" s="51" t="s">
        <v>138</v>
      </c>
      <c r="BQ55" s="54"/>
      <c r="BR55" s="54"/>
      <c r="BS55" s="54"/>
      <c r="BT55" s="54"/>
      <c r="BU55" s="54"/>
      <c r="BV55" s="54"/>
      <c r="BW55" s="54"/>
      <c r="BX55" s="54"/>
      <c r="BY55" s="54"/>
      <c r="BZ55" s="54"/>
      <c r="CA55" s="54"/>
      <c r="CB55" s="54"/>
      <c r="CC55" s="54"/>
      <c r="CD55" s="54"/>
      <c r="CE55" s="54"/>
      <c r="CF55" s="54"/>
      <c r="CG55" s="54"/>
      <c r="CH55" s="54"/>
      <c r="CI55" s="54"/>
      <c r="CJ55" s="54"/>
      <c r="CK55" s="54"/>
      <c r="CL55" s="54"/>
      <c r="CM55" s="54"/>
      <c r="CN55" s="54"/>
      <c r="CO55" s="54"/>
      <c r="CP55" s="54"/>
      <c r="CQ55" s="54"/>
      <c r="CR55" s="54"/>
      <c r="CS55" s="54"/>
      <c r="CT55" s="54"/>
      <c r="CU55" s="54"/>
      <c r="CV55" s="54"/>
      <c r="CW55" s="54"/>
      <c r="CX55" s="54"/>
      <c r="CY55" s="54"/>
      <c r="CZ55" s="54"/>
      <c r="DA55" s="54"/>
      <c r="DB55" s="54"/>
      <c r="DC55" s="54"/>
      <c r="DD55" s="54"/>
      <c r="DE55" s="54"/>
      <c r="DF55" s="54"/>
      <c r="DG55" s="54"/>
      <c r="DH55" s="54"/>
      <c r="DI55" s="54"/>
      <c r="DJ55" s="54"/>
      <c r="DK55" s="54"/>
      <c r="DL55" s="54"/>
      <c r="DM55" s="54"/>
      <c r="DN55" s="54"/>
      <c r="DO55" s="54"/>
      <c r="DP55" s="54"/>
      <c r="DQ55" s="54"/>
      <c r="DR55" s="54"/>
      <c r="DS55" s="54"/>
      <c r="DT55" s="59"/>
    </row>
    <row r="56" spans="1:125" ht="18.75" customHeight="1" x14ac:dyDescent="0.2">
      <c r="B56" s="371" t="s">
        <v>119</v>
      </c>
      <c r="C56" s="369"/>
      <c r="D56" s="369"/>
      <c r="E56" s="369"/>
      <c r="F56" s="369"/>
      <c r="G56" s="369"/>
      <c r="H56" s="370"/>
      <c r="I56" s="371" t="s">
        <v>139</v>
      </c>
      <c r="J56" s="372"/>
      <c r="K56" s="372"/>
      <c r="L56" s="372"/>
      <c r="M56" s="372"/>
      <c r="N56" s="372"/>
      <c r="O56" s="372"/>
      <c r="P56" s="372"/>
      <c r="Q56" s="372"/>
      <c r="R56" s="372"/>
      <c r="S56" s="48" t="s">
        <v>19</v>
      </c>
      <c r="T56" s="371" t="s">
        <v>30</v>
      </c>
      <c r="U56" s="372"/>
      <c r="V56" s="372"/>
      <c r="W56" s="372"/>
      <c r="X56" s="372"/>
      <c r="Y56" s="372"/>
      <c r="Z56" s="372"/>
      <c r="AA56" s="372"/>
      <c r="AB56" s="372"/>
      <c r="AC56" s="372"/>
      <c r="AD56" s="371" t="s">
        <v>14</v>
      </c>
      <c r="AE56" s="372"/>
      <c r="AF56" s="372"/>
      <c r="AG56" s="372"/>
      <c r="AH56" s="372"/>
      <c r="AI56" s="372"/>
      <c r="AJ56" s="372"/>
      <c r="AK56" s="372"/>
      <c r="AL56" s="372"/>
      <c r="AM56" s="372"/>
      <c r="AN56" s="373">
        <v>350</v>
      </c>
      <c r="AO56" s="374"/>
      <c r="AP56" s="374"/>
      <c r="AQ56" s="374"/>
      <c r="AR56" s="374"/>
      <c r="AS56" s="371">
        <v>24</v>
      </c>
      <c r="AT56" s="372"/>
      <c r="AU56" s="372"/>
      <c r="AV56" s="372"/>
      <c r="AW56" s="372"/>
      <c r="AX56" s="373">
        <f t="shared" ref="AX56:AX66" si="1">AN56*AS56</f>
        <v>8400</v>
      </c>
      <c r="AY56" s="374"/>
      <c r="AZ56" s="374"/>
      <c r="BA56" s="374"/>
      <c r="BB56" s="374"/>
      <c r="BC56" s="373">
        <f>AX56*10/110</f>
        <v>763.63636363636363</v>
      </c>
      <c r="BD56" s="374"/>
      <c r="BE56" s="374"/>
      <c r="BF56" s="374"/>
      <c r="BG56" s="374"/>
      <c r="BH56" s="373">
        <f t="shared" ref="BH56:BH66" si="2">AX56-BC56</f>
        <v>7636.363636363636</v>
      </c>
      <c r="BI56" s="374"/>
      <c r="BJ56" s="374"/>
      <c r="BK56" s="374"/>
      <c r="BL56" s="374"/>
      <c r="BP56" s="52"/>
      <c r="BQ56" s="55"/>
      <c r="BR56" s="55"/>
      <c r="BS56" s="55"/>
      <c r="BT56" s="55"/>
      <c r="BU56" s="55"/>
      <c r="BV56" s="55"/>
      <c r="BW56" s="55"/>
      <c r="BX56" s="55"/>
      <c r="BY56" s="55"/>
      <c r="BZ56" s="55"/>
      <c r="CA56" s="55"/>
      <c r="CB56" s="55"/>
      <c r="CC56" s="55"/>
      <c r="CD56" s="55"/>
      <c r="CE56" s="55"/>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60"/>
    </row>
    <row r="57" spans="1:125" ht="18.75" customHeight="1" x14ac:dyDescent="0.2">
      <c r="B57" s="368" t="s">
        <v>128</v>
      </c>
      <c r="C57" s="369"/>
      <c r="D57" s="369"/>
      <c r="E57" s="369"/>
      <c r="F57" s="369"/>
      <c r="G57" s="369"/>
      <c r="H57" s="370"/>
      <c r="I57" s="371" t="s">
        <v>30</v>
      </c>
      <c r="J57" s="372"/>
      <c r="K57" s="372"/>
      <c r="L57" s="372"/>
      <c r="M57" s="372"/>
      <c r="N57" s="372"/>
      <c r="O57" s="372"/>
      <c r="P57" s="372"/>
      <c r="Q57" s="372"/>
      <c r="R57" s="372"/>
      <c r="S57" s="48" t="s">
        <v>19</v>
      </c>
      <c r="T57" s="371" t="s">
        <v>41</v>
      </c>
      <c r="U57" s="372"/>
      <c r="V57" s="372"/>
      <c r="W57" s="372"/>
      <c r="X57" s="372"/>
      <c r="Y57" s="372"/>
      <c r="Z57" s="372"/>
      <c r="AA57" s="372"/>
      <c r="AB57" s="372"/>
      <c r="AC57" s="372"/>
      <c r="AD57" s="371" t="s">
        <v>61</v>
      </c>
      <c r="AE57" s="372"/>
      <c r="AF57" s="372"/>
      <c r="AG57" s="372"/>
      <c r="AH57" s="372"/>
      <c r="AI57" s="372"/>
      <c r="AJ57" s="372"/>
      <c r="AK57" s="372"/>
      <c r="AL57" s="372"/>
      <c r="AM57" s="372"/>
      <c r="AN57" s="373">
        <v>20000</v>
      </c>
      <c r="AO57" s="374"/>
      <c r="AP57" s="374"/>
      <c r="AQ57" s="374"/>
      <c r="AR57" s="374"/>
      <c r="AS57" s="371">
        <v>24</v>
      </c>
      <c r="AT57" s="372"/>
      <c r="AU57" s="372"/>
      <c r="AV57" s="372"/>
      <c r="AW57" s="372"/>
      <c r="AX57" s="373">
        <f t="shared" si="1"/>
        <v>480000</v>
      </c>
      <c r="AY57" s="374"/>
      <c r="AZ57" s="374"/>
      <c r="BA57" s="374"/>
      <c r="BB57" s="374"/>
      <c r="BC57" s="373">
        <f>AX57*10/110</f>
        <v>43636.36363636364</v>
      </c>
      <c r="BD57" s="374"/>
      <c r="BE57" s="374"/>
      <c r="BF57" s="374"/>
      <c r="BG57" s="374"/>
      <c r="BH57" s="373">
        <f t="shared" si="2"/>
        <v>436363.63636363635</v>
      </c>
      <c r="BI57" s="374"/>
      <c r="BJ57" s="374"/>
      <c r="BK57" s="374"/>
      <c r="BL57" s="374"/>
      <c r="BP57" s="52"/>
      <c r="BQ57" s="55"/>
      <c r="BR57" s="55"/>
      <c r="BS57" s="55"/>
      <c r="BT57" s="55"/>
      <c r="BU57" s="55"/>
      <c r="BV57" s="55"/>
      <c r="BW57" s="55"/>
      <c r="BX57" s="55"/>
      <c r="BY57" s="55"/>
      <c r="BZ57" s="55"/>
      <c r="CA57" s="55"/>
      <c r="CB57" s="55"/>
      <c r="CC57" s="55"/>
      <c r="CD57" s="55"/>
      <c r="CE57" s="55"/>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60"/>
    </row>
    <row r="58" spans="1:125" ht="18.75" customHeight="1" x14ac:dyDescent="0.2">
      <c r="B58" s="368" t="s">
        <v>143</v>
      </c>
      <c r="C58" s="369"/>
      <c r="D58" s="369"/>
      <c r="E58" s="369"/>
      <c r="F58" s="369"/>
      <c r="G58" s="369"/>
      <c r="H58" s="370"/>
      <c r="I58" s="371" t="s">
        <v>41</v>
      </c>
      <c r="J58" s="372"/>
      <c r="K58" s="372"/>
      <c r="L58" s="372"/>
      <c r="M58" s="372"/>
      <c r="N58" s="372"/>
      <c r="O58" s="372"/>
      <c r="P58" s="372"/>
      <c r="Q58" s="372"/>
      <c r="R58" s="372"/>
      <c r="S58" s="48" t="s">
        <v>19</v>
      </c>
      <c r="T58" s="371" t="s">
        <v>62</v>
      </c>
      <c r="U58" s="372"/>
      <c r="V58" s="372"/>
      <c r="W58" s="372"/>
      <c r="X58" s="372"/>
      <c r="Y58" s="372"/>
      <c r="Z58" s="372"/>
      <c r="AA58" s="372"/>
      <c r="AB58" s="372"/>
      <c r="AC58" s="372"/>
      <c r="AD58" s="371" t="s">
        <v>14</v>
      </c>
      <c r="AE58" s="372"/>
      <c r="AF58" s="372"/>
      <c r="AG58" s="372"/>
      <c r="AH58" s="372"/>
      <c r="AI58" s="372"/>
      <c r="AJ58" s="372"/>
      <c r="AK58" s="372"/>
      <c r="AL58" s="372"/>
      <c r="AM58" s="372"/>
      <c r="AN58" s="373">
        <v>500</v>
      </c>
      <c r="AO58" s="374"/>
      <c r="AP58" s="374"/>
      <c r="AQ58" s="374"/>
      <c r="AR58" s="374"/>
      <c r="AS58" s="371">
        <v>24</v>
      </c>
      <c r="AT58" s="372"/>
      <c r="AU58" s="372"/>
      <c r="AV58" s="372"/>
      <c r="AW58" s="372"/>
      <c r="AX58" s="373">
        <f t="shared" si="1"/>
        <v>12000</v>
      </c>
      <c r="AY58" s="374"/>
      <c r="AZ58" s="374"/>
      <c r="BA58" s="374"/>
      <c r="BB58" s="374"/>
      <c r="BC58" s="373">
        <f>AX58*10/110</f>
        <v>1090.909090909091</v>
      </c>
      <c r="BD58" s="374"/>
      <c r="BE58" s="374"/>
      <c r="BF58" s="374"/>
      <c r="BG58" s="374"/>
      <c r="BH58" s="373">
        <f t="shared" si="2"/>
        <v>10909.090909090908</v>
      </c>
      <c r="BI58" s="374"/>
      <c r="BJ58" s="374"/>
      <c r="BK58" s="374"/>
      <c r="BL58" s="374"/>
      <c r="BP58" s="52"/>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60"/>
    </row>
    <row r="59" spans="1:125" ht="18.75" customHeight="1" x14ac:dyDescent="0.2">
      <c r="B59" s="368" t="s">
        <v>126</v>
      </c>
      <c r="C59" s="369"/>
      <c r="D59" s="369"/>
      <c r="E59" s="369"/>
      <c r="F59" s="369"/>
      <c r="G59" s="369"/>
      <c r="H59" s="370"/>
      <c r="I59" s="371" t="s">
        <v>62</v>
      </c>
      <c r="J59" s="372"/>
      <c r="K59" s="372"/>
      <c r="L59" s="372"/>
      <c r="M59" s="372"/>
      <c r="N59" s="372"/>
      <c r="O59" s="372"/>
      <c r="P59" s="372"/>
      <c r="Q59" s="372"/>
      <c r="R59" s="372"/>
      <c r="S59" s="48" t="s">
        <v>19</v>
      </c>
      <c r="T59" s="371" t="s">
        <v>65</v>
      </c>
      <c r="U59" s="372"/>
      <c r="V59" s="372"/>
      <c r="W59" s="372"/>
      <c r="X59" s="372"/>
      <c r="Y59" s="372"/>
      <c r="Z59" s="372"/>
      <c r="AA59" s="372"/>
      <c r="AB59" s="372"/>
      <c r="AC59" s="372"/>
      <c r="AD59" s="371" t="s">
        <v>66</v>
      </c>
      <c r="AE59" s="372"/>
      <c r="AF59" s="372"/>
      <c r="AG59" s="372"/>
      <c r="AH59" s="372"/>
      <c r="AI59" s="372"/>
      <c r="AJ59" s="372"/>
      <c r="AK59" s="372"/>
      <c r="AL59" s="372"/>
      <c r="AM59" s="372"/>
      <c r="AN59" s="373">
        <v>220</v>
      </c>
      <c r="AO59" s="374"/>
      <c r="AP59" s="374"/>
      <c r="AQ59" s="374"/>
      <c r="AR59" s="374"/>
      <c r="AS59" s="371">
        <v>24</v>
      </c>
      <c r="AT59" s="372"/>
      <c r="AU59" s="372"/>
      <c r="AV59" s="372"/>
      <c r="AW59" s="372"/>
      <c r="AX59" s="373">
        <f t="shared" si="1"/>
        <v>5280</v>
      </c>
      <c r="AY59" s="374"/>
      <c r="AZ59" s="374"/>
      <c r="BA59" s="374"/>
      <c r="BB59" s="374"/>
      <c r="BC59" s="373">
        <f>AX59*10/110</f>
        <v>480</v>
      </c>
      <c r="BD59" s="374"/>
      <c r="BE59" s="374"/>
      <c r="BF59" s="374"/>
      <c r="BG59" s="374"/>
      <c r="BH59" s="373">
        <f t="shared" si="2"/>
        <v>4800</v>
      </c>
      <c r="BI59" s="374"/>
      <c r="BJ59" s="374"/>
      <c r="BK59" s="374"/>
      <c r="BL59" s="374"/>
      <c r="BP59" s="52"/>
      <c r="BQ59" s="55"/>
      <c r="BR59" s="55"/>
      <c r="BS59" s="55"/>
      <c r="BT59" s="55"/>
      <c r="BU59" s="55"/>
      <c r="BV59" s="55"/>
      <c r="BW59" s="55"/>
      <c r="BX59" s="55"/>
      <c r="BY59" s="55"/>
      <c r="BZ59" s="55"/>
      <c r="CA59" s="55"/>
      <c r="CB59" s="55"/>
      <c r="CC59" s="55"/>
      <c r="CD59" s="55"/>
      <c r="CE59" s="55"/>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60"/>
    </row>
    <row r="60" spans="1:125" ht="18.75" customHeight="1" x14ac:dyDescent="0.2">
      <c r="B60" s="363" t="s">
        <v>38</v>
      </c>
      <c r="C60" s="364"/>
      <c r="D60" s="364"/>
      <c r="E60" s="364"/>
      <c r="F60" s="364"/>
      <c r="G60" s="364"/>
      <c r="H60" s="364"/>
      <c r="I60" s="342"/>
      <c r="J60" s="365"/>
      <c r="K60" s="365"/>
      <c r="L60" s="365"/>
      <c r="M60" s="365"/>
      <c r="N60" s="365"/>
      <c r="O60" s="365"/>
      <c r="P60" s="365"/>
      <c r="Q60" s="365"/>
      <c r="R60" s="365"/>
      <c r="S60" s="49" t="s">
        <v>19</v>
      </c>
      <c r="T60" s="342"/>
      <c r="U60" s="365"/>
      <c r="V60" s="365"/>
      <c r="W60" s="365"/>
      <c r="X60" s="365"/>
      <c r="Y60" s="365"/>
      <c r="Z60" s="365"/>
      <c r="AA60" s="365"/>
      <c r="AB60" s="365"/>
      <c r="AC60" s="365"/>
      <c r="AD60" s="342"/>
      <c r="AE60" s="365"/>
      <c r="AF60" s="365"/>
      <c r="AG60" s="365"/>
      <c r="AH60" s="365"/>
      <c r="AI60" s="365"/>
      <c r="AJ60" s="365"/>
      <c r="AK60" s="365"/>
      <c r="AL60" s="365"/>
      <c r="AM60" s="365"/>
      <c r="AN60" s="340"/>
      <c r="AO60" s="366"/>
      <c r="AP60" s="366"/>
      <c r="AQ60" s="366"/>
      <c r="AR60" s="366"/>
      <c r="AS60" s="342"/>
      <c r="AT60" s="365"/>
      <c r="AU60" s="365"/>
      <c r="AV60" s="365"/>
      <c r="AW60" s="365"/>
      <c r="AX60" s="347">
        <f t="shared" si="1"/>
        <v>0</v>
      </c>
      <c r="AY60" s="367"/>
      <c r="AZ60" s="367"/>
      <c r="BA60" s="367"/>
      <c r="BB60" s="367"/>
      <c r="BC60" s="340"/>
      <c r="BD60" s="366"/>
      <c r="BE60" s="366"/>
      <c r="BF60" s="366"/>
      <c r="BG60" s="366"/>
      <c r="BH60" s="347">
        <f t="shared" si="2"/>
        <v>0</v>
      </c>
      <c r="BI60" s="367"/>
      <c r="BJ60" s="367"/>
      <c r="BK60" s="367"/>
      <c r="BL60" s="367"/>
      <c r="BP60" s="52"/>
      <c r="BQ60" s="55"/>
      <c r="BR60" s="55"/>
      <c r="BS60" s="55"/>
      <c r="BT60" s="55"/>
      <c r="BU60" s="55"/>
      <c r="BV60" s="55"/>
      <c r="BW60" s="55"/>
      <c r="BX60" s="55"/>
      <c r="BY60" s="55"/>
      <c r="BZ60" s="55"/>
      <c r="CA60" s="55"/>
      <c r="CB60" s="55"/>
      <c r="CC60" s="55"/>
      <c r="CD60" s="55"/>
      <c r="CE60" s="55"/>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60"/>
    </row>
    <row r="61" spans="1:125" ht="18.75" customHeight="1" x14ac:dyDescent="0.2">
      <c r="B61" s="363" t="s">
        <v>54</v>
      </c>
      <c r="C61" s="364"/>
      <c r="D61" s="364"/>
      <c r="E61" s="364"/>
      <c r="F61" s="364"/>
      <c r="G61" s="364"/>
      <c r="H61" s="364"/>
      <c r="I61" s="342"/>
      <c r="J61" s="365"/>
      <c r="K61" s="365"/>
      <c r="L61" s="365"/>
      <c r="M61" s="365"/>
      <c r="N61" s="365"/>
      <c r="O61" s="365"/>
      <c r="P61" s="365"/>
      <c r="Q61" s="365"/>
      <c r="R61" s="365"/>
      <c r="S61" s="49" t="s">
        <v>19</v>
      </c>
      <c r="T61" s="342"/>
      <c r="U61" s="365"/>
      <c r="V61" s="365"/>
      <c r="W61" s="365"/>
      <c r="X61" s="365"/>
      <c r="Y61" s="365"/>
      <c r="Z61" s="365"/>
      <c r="AA61" s="365"/>
      <c r="AB61" s="365"/>
      <c r="AC61" s="365"/>
      <c r="AD61" s="342"/>
      <c r="AE61" s="365"/>
      <c r="AF61" s="365"/>
      <c r="AG61" s="365"/>
      <c r="AH61" s="365"/>
      <c r="AI61" s="365"/>
      <c r="AJ61" s="365"/>
      <c r="AK61" s="365"/>
      <c r="AL61" s="365"/>
      <c r="AM61" s="365"/>
      <c r="AN61" s="340"/>
      <c r="AO61" s="366"/>
      <c r="AP61" s="366"/>
      <c r="AQ61" s="366"/>
      <c r="AR61" s="366"/>
      <c r="AS61" s="342"/>
      <c r="AT61" s="365"/>
      <c r="AU61" s="365"/>
      <c r="AV61" s="365"/>
      <c r="AW61" s="365"/>
      <c r="AX61" s="347">
        <f t="shared" si="1"/>
        <v>0</v>
      </c>
      <c r="AY61" s="367"/>
      <c r="AZ61" s="367"/>
      <c r="BA61" s="367"/>
      <c r="BB61" s="367"/>
      <c r="BC61" s="340"/>
      <c r="BD61" s="366"/>
      <c r="BE61" s="366"/>
      <c r="BF61" s="366"/>
      <c r="BG61" s="366"/>
      <c r="BH61" s="347">
        <f t="shared" si="2"/>
        <v>0</v>
      </c>
      <c r="BI61" s="367"/>
      <c r="BJ61" s="367"/>
      <c r="BK61" s="367"/>
      <c r="BL61" s="367"/>
      <c r="BP61" s="52"/>
      <c r="BQ61" s="55"/>
      <c r="BR61" s="55"/>
      <c r="BS61" s="55"/>
      <c r="BT61" s="55"/>
      <c r="BU61" s="55"/>
      <c r="BV61" s="55"/>
      <c r="BW61" s="55"/>
      <c r="BX61" s="55"/>
      <c r="BY61" s="55"/>
      <c r="BZ61" s="55"/>
      <c r="CA61" s="55"/>
      <c r="CB61" s="55"/>
      <c r="CC61" s="55"/>
      <c r="CD61" s="55"/>
      <c r="CE61" s="55"/>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c r="DO61" s="55"/>
      <c r="DP61" s="55"/>
      <c r="DQ61" s="55"/>
      <c r="DR61" s="55"/>
      <c r="DS61" s="55"/>
      <c r="DT61" s="60"/>
    </row>
    <row r="62" spans="1:125" ht="18.75" customHeight="1" x14ac:dyDescent="0.2">
      <c r="B62" s="363" t="s">
        <v>34</v>
      </c>
      <c r="C62" s="364"/>
      <c r="D62" s="364"/>
      <c r="E62" s="364"/>
      <c r="F62" s="364"/>
      <c r="G62" s="364"/>
      <c r="H62" s="364"/>
      <c r="I62" s="342"/>
      <c r="J62" s="365"/>
      <c r="K62" s="365"/>
      <c r="L62" s="365"/>
      <c r="M62" s="365"/>
      <c r="N62" s="365"/>
      <c r="O62" s="365"/>
      <c r="P62" s="365"/>
      <c r="Q62" s="365"/>
      <c r="R62" s="365"/>
      <c r="S62" s="49" t="s">
        <v>19</v>
      </c>
      <c r="T62" s="342"/>
      <c r="U62" s="365"/>
      <c r="V62" s="365"/>
      <c r="W62" s="365"/>
      <c r="X62" s="365"/>
      <c r="Y62" s="365"/>
      <c r="Z62" s="365"/>
      <c r="AA62" s="365"/>
      <c r="AB62" s="365"/>
      <c r="AC62" s="365"/>
      <c r="AD62" s="342"/>
      <c r="AE62" s="365"/>
      <c r="AF62" s="365"/>
      <c r="AG62" s="365"/>
      <c r="AH62" s="365"/>
      <c r="AI62" s="365"/>
      <c r="AJ62" s="365"/>
      <c r="AK62" s="365"/>
      <c r="AL62" s="365"/>
      <c r="AM62" s="365"/>
      <c r="AN62" s="340"/>
      <c r="AO62" s="366"/>
      <c r="AP62" s="366"/>
      <c r="AQ62" s="366"/>
      <c r="AR62" s="366"/>
      <c r="AS62" s="342"/>
      <c r="AT62" s="365"/>
      <c r="AU62" s="365"/>
      <c r="AV62" s="365"/>
      <c r="AW62" s="365"/>
      <c r="AX62" s="347">
        <f t="shared" si="1"/>
        <v>0</v>
      </c>
      <c r="AY62" s="367"/>
      <c r="AZ62" s="367"/>
      <c r="BA62" s="367"/>
      <c r="BB62" s="367"/>
      <c r="BC62" s="340"/>
      <c r="BD62" s="366"/>
      <c r="BE62" s="366"/>
      <c r="BF62" s="366"/>
      <c r="BG62" s="366"/>
      <c r="BH62" s="347">
        <f t="shared" si="2"/>
        <v>0</v>
      </c>
      <c r="BI62" s="367"/>
      <c r="BJ62" s="367"/>
      <c r="BK62" s="367"/>
      <c r="BL62" s="367"/>
      <c r="BP62" s="52"/>
      <c r="BQ62" s="55"/>
      <c r="BR62" s="55"/>
      <c r="BS62" s="55"/>
      <c r="BT62" s="55"/>
      <c r="BU62" s="55"/>
      <c r="BV62" s="55"/>
      <c r="BW62" s="55"/>
      <c r="BX62" s="55"/>
      <c r="BY62" s="55"/>
      <c r="BZ62" s="55"/>
      <c r="CA62" s="55"/>
      <c r="CB62" s="55"/>
      <c r="CC62" s="55"/>
      <c r="CD62" s="55"/>
      <c r="CE62" s="55"/>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c r="DO62" s="55"/>
      <c r="DP62" s="55"/>
      <c r="DQ62" s="55"/>
      <c r="DR62" s="55"/>
      <c r="DS62" s="55"/>
      <c r="DT62" s="60"/>
    </row>
    <row r="63" spans="1:125" ht="18.75" customHeight="1" x14ac:dyDescent="0.2">
      <c r="B63" s="363" t="s">
        <v>64</v>
      </c>
      <c r="C63" s="364"/>
      <c r="D63" s="364"/>
      <c r="E63" s="364"/>
      <c r="F63" s="364"/>
      <c r="G63" s="364"/>
      <c r="H63" s="364"/>
      <c r="I63" s="342"/>
      <c r="J63" s="365"/>
      <c r="K63" s="365"/>
      <c r="L63" s="365"/>
      <c r="M63" s="365"/>
      <c r="N63" s="365"/>
      <c r="O63" s="365"/>
      <c r="P63" s="365"/>
      <c r="Q63" s="365"/>
      <c r="R63" s="365"/>
      <c r="S63" s="49" t="s">
        <v>19</v>
      </c>
      <c r="T63" s="342"/>
      <c r="U63" s="365"/>
      <c r="V63" s="365"/>
      <c r="W63" s="365"/>
      <c r="X63" s="365"/>
      <c r="Y63" s="365"/>
      <c r="Z63" s="365"/>
      <c r="AA63" s="365"/>
      <c r="AB63" s="365"/>
      <c r="AC63" s="365"/>
      <c r="AD63" s="342"/>
      <c r="AE63" s="365"/>
      <c r="AF63" s="365"/>
      <c r="AG63" s="365"/>
      <c r="AH63" s="365"/>
      <c r="AI63" s="365"/>
      <c r="AJ63" s="365"/>
      <c r="AK63" s="365"/>
      <c r="AL63" s="365"/>
      <c r="AM63" s="365"/>
      <c r="AN63" s="340"/>
      <c r="AO63" s="366"/>
      <c r="AP63" s="366"/>
      <c r="AQ63" s="366"/>
      <c r="AR63" s="366"/>
      <c r="AS63" s="342"/>
      <c r="AT63" s="365"/>
      <c r="AU63" s="365"/>
      <c r="AV63" s="365"/>
      <c r="AW63" s="365"/>
      <c r="AX63" s="347">
        <f t="shared" si="1"/>
        <v>0</v>
      </c>
      <c r="AY63" s="367"/>
      <c r="AZ63" s="367"/>
      <c r="BA63" s="367"/>
      <c r="BB63" s="367"/>
      <c r="BC63" s="340"/>
      <c r="BD63" s="366"/>
      <c r="BE63" s="366"/>
      <c r="BF63" s="366"/>
      <c r="BG63" s="366"/>
      <c r="BH63" s="347">
        <f t="shared" si="2"/>
        <v>0</v>
      </c>
      <c r="BI63" s="367"/>
      <c r="BJ63" s="367"/>
      <c r="BK63" s="367"/>
      <c r="BL63" s="367"/>
      <c r="BP63" s="52"/>
      <c r="BQ63" s="55"/>
      <c r="BR63" s="55"/>
      <c r="BS63" s="55"/>
      <c r="BT63" s="55"/>
      <c r="BU63" s="55"/>
      <c r="BV63" s="55"/>
      <c r="BW63" s="55"/>
      <c r="BX63" s="55"/>
      <c r="BY63" s="55"/>
      <c r="BZ63" s="55"/>
      <c r="CA63" s="55"/>
      <c r="CB63" s="55"/>
      <c r="CC63" s="55"/>
      <c r="CD63" s="55"/>
      <c r="CE63" s="55"/>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c r="DO63" s="55"/>
      <c r="DP63" s="55"/>
      <c r="DQ63" s="55"/>
      <c r="DR63" s="55"/>
      <c r="DS63" s="55"/>
      <c r="DT63" s="60"/>
    </row>
    <row r="64" spans="1:125" ht="18.75" customHeight="1" x14ac:dyDescent="0.2">
      <c r="B64" s="363" t="s">
        <v>68</v>
      </c>
      <c r="C64" s="364"/>
      <c r="D64" s="364"/>
      <c r="E64" s="364"/>
      <c r="F64" s="364"/>
      <c r="G64" s="364"/>
      <c r="H64" s="364"/>
      <c r="I64" s="342"/>
      <c r="J64" s="365"/>
      <c r="K64" s="365"/>
      <c r="L64" s="365"/>
      <c r="M64" s="365"/>
      <c r="N64" s="365"/>
      <c r="O64" s="365"/>
      <c r="P64" s="365"/>
      <c r="Q64" s="365"/>
      <c r="R64" s="365"/>
      <c r="S64" s="49" t="s">
        <v>19</v>
      </c>
      <c r="T64" s="342"/>
      <c r="U64" s="365"/>
      <c r="V64" s="365"/>
      <c r="W64" s="365"/>
      <c r="X64" s="365"/>
      <c r="Y64" s="365"/>
      <c r="Z64" s="365"/>
      <c r="AA64" s="365"/>
      <c r="AB64" s="365"/>
      <c r="AC64" s="365"/>
      <c r="AD64" s="342"/>
      <c r="AE64" s="365"/>
      <c r="AF64" s="365"/>
      <c r="AG64" s="365"/>
      <c r="AH64" s="365"/>
      <c r="AI64" s="365"/>
      <c r="AJ64" s="365"/>
      <c r="AK64" s="365"/>
      <c r="AL64" s="365"/>
      <c r="AM64" s="365"/>
      <c r="AN64" s="340"/>
      <c r="AO64" s="366"/>
      <c r="AP64" s="366"/>
      <c r="AQ64" s="366"/>
      <c r="AR64" s="366"/>
      <c r="AS64" s="342"/>
      <c r="AT64" s="365"/>
      <c r="AU64" s="365"/>
      <c r="AV64" s="365"/>
      <c r="AW64" s="365"/>
      <c r="AX64" s="347">
        <f t="shared" si="1"/>
        <v>0</v>
      </c>
      <c r="AY64" s="367"/>
      <c r="AZ64" s="367"/>
      <c r="BA64" s="367"/>
      <c r="BB64" s="367"/>
      <c r="BC64" s="340"/>
      <c r="BD64" s="366"/>
      <c r="BE64" s="366"/>
      <c r="BF64" s="366"/>
      <c r="BG64" s="366"/>
      <c r="BH64" s="347">
        <f t="shared" si="2"/>
        <v>0</v>
      </c>
      <c r="BI64" s="367"/>
      <c r="BJ64" s="367"/>
      <c r="BK64" s="367"/>
      <c r="BL64" s="367"/>
      <c r="BP64" s="52"/>
      <c r="BQ64" s="55"/>
      <c r="BR64" s="55"/>
      <c r="BS64" s="55"/>
      <c r="BT64" s="55"/>
      <c r="BU64" s="55"/>
      <c r="BV64" s="55"/>
      <c r="BW64" s="55"/>
      <c r="BX64" s="55"/>
      <c r="BY64" s="55"/>
      <c r="BZ64" s="55"/>
      <c r="CA64" s="55"/>
      <c r="CB64" s="55"/>
      <c r="CC64" s="55"/>
      <c r="CD64" s="55"/>
      <c r="CE64" s="55"/>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c r="DO64" s="55"/>
      <c r="DP64" s="55"/>
      <c r="DQ64" s="55"/>
      <c r="DR64" s="55"/>
      <c r="DS64" s="55"/>
      <c r="DT64" s="60"/>
    </row>
    <row r="65" spans="2:124" ht="18.75" customHeight="1" x14ac:dyDescent="0.2">
      <c r="B65" s="363" t="s">
        <v>69</v>
      </c>
      <c r="C65" s="364"/>
      <c r="D65" s="364"/>
      <c r="E65" s="364"/>
      <c r="F65" s="364"/>
      <c r="G65" s="364"/>
      <c r="H65" s="364"/>
      <c r="I65" s="342"/>
      <c r="J65" s="365"/>
      <c r="K65" s="365"/>
      <c r="L65" s="365"/>
      <c r="M65" s="365"/>
      <c r="N65" s="365"/>
      <c r="O65" s="365"/>
      <c r="P65" s="365"/>
      <c r="Q65" s="365"/>
      <c r="R65" s="365"/>
      <c r="S65" s="49" t="s">
        <v>19</v>
      </c>
      <c r="T65" s="342"/>
      <c r="U65" s="365"/>
      <c r="V65" s="365"/>
      <c r="W65" s="365"/>
      <c r="X65" s="365"/>
      <c r="Y65" s="365"/>
      <c r="Z65" s="365"/>
      <c r="AA65" s="365"/>
      <c r="AB65" s="365"/>
      <c r="AC65" s="365"/>
      <c r="AD65" s="342"/>
      <c r="AE65" s="365"/>
      <c r="AF65" s="365"/>
      <c r="AG65" s="365"/>
      <c r="AH65" s="365"/>
      <c r="AI65" s="365"/>
      <c r="AJ65" s="365"/>
      <c r="AK65" s="365"/>
      <c r="AL65" s="365"/>
      <c r="AM65" s="365"/>
      <c r="AN65" s="340"/>
      <c r="AO65" s="366"/>
      <c r="AP65" s="366"/>
      <c r="AQ65" s="366"/>
      <c r="AR65" s="366"/>
      <c r="AS65" s="342"/>
      <c r="AT65" s="365"/>
      <c r="AU65" s="365"/>
      <c r="AV65" s="365"/>
      <c r="AW65" s="365"/>
      <c r="AX65" s="347">
        <f t="shared" si="1"/>
        <v>0</v>
      </c>
      <c r="AY65" s="367"/>
      <c r="AZ65" s="367"/>
      <c r="BA65" s="367"/>
      <c r="BB65" s="367"/>
      <c r="BC65" s="340"/>
      <c r="BD65" s="366"/>
      <c r="BE65" s="366"/>
      <c r="BF65" s="366"/>
      <c r="BG65" s="366"/>
      <c r="BH65" s="347">
        <f t="shared" si="2"/>
        <v>0</v>
      </c>
      <c r="BI65" s="367"/>
      <c r="BJ65" s="367"/>
      <c r="BK65" s="367"/>
      <c r="BL65" s="367"/>
      <c r="BP65" s="52"/>
      <c r="BQ65" s="55"/>
      <c r="BR65" s="55"/>
      <c r="BS65" s="55"/>
      <c r="BT65" s="55"/>
      <c r="BU65" s="55"/>
      <c r="BV65" s="55"/>
      <c r="BW65" s="55"/>
      <c r="BX65" s="55"/>
      <c r="BY65" s="55"/>
      <c r="BZ65" s="55"/>
      <c r="CA65" s="55"/>
      <c r="CB65" s="55"/>
      <c r="CC65" s="55"/>
      <c r="CD65" s="55"/>
      <c r="CE65" s="55"/>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c r="DO65" s="55"/>
      <c r="DP65" s="55"/>
      <c r="DQ65" s="55"/>
      <c r="DR65" s="55"/>
      <c r="DS65" s="55"/>
      <c r="DT65" s="60"/>
    </row>
    <row r="66" spans="2:124" ht="18.75" customHeight="1" thickBot="1" x14ac:dyDescent="0.25">
      <c r="B66" s="331" t="s">
        <v>70</v>
      </c>
      <c r="C66" s="332"/>
      <c r="D66" s="332"/>
      <c r="E66" s="332"/>
      <c r="F66" s="332"/>
      <c r="G66" s="332"/>
      <c r="H66" s="332"/>
      <c r="I66" s="333"/>
      <c r="J66" s="334"/>
      <c r="K66" s="334"/>
      <c r="L66" s="334"/>
      <c r="M66" s="334"/>
      <c r="N66" s="334"/>
      <c r="O66" s="334"/>
      <c r="P66" s="334"/>
      <c r="Q66" s="334"/>
      <c r="R66" s="334"/>
      <c r="S66" s="49" t="s">
        <v>19</v>
      </c>
      <c r="T66" s="333"/>
      <c r="U66" s="334"/>
      <c r="V66" s="334"/>
      <c r="W66" s="334"/>
      <c r="X66" s="334"/>
      <c r="Y66" s="334"/>
      <c r="Z66" s="334"/>
      <c r="AA66" s="334"/>
      <c r="AB66" s="334"/>
      <c r="AC66" s="334"/>
      <c r="AD66" s="333"/>
      <c r="AE66" s="334"/>
      <c r="AF66" s="334"/>
      <c r="AG66" s="334"/>
      <c r="AH66" s="334"/>
      <c r="AI66" s="334"/>
      <c r="AJ66" s="334"/>
      <c r="AK66" s="334"/>
      <c r="AL66" s="334"/>
      <c r="AM66" s="334"/>
      <c r="AN66" s="357"/>
      <c r="AO66" s="358"/>
      <c r="AP66" s="358"/>
      <c r="AQ66" s="358"/>
      <c r="AR66" s="358"/>
      <c r="AS66" s="333"/>
      <c r="AT66" s="334"/>
      <c r="AU66" s="334"/>
      <c r="AV66" s="334"/>
      <c r="AW66" s="334"/>
      <c r="AX66" s="359">
        <f t="shared" si="1"/>
        <v>0</v>
      </c>
      <c r="AY66" s="360"/>
      <c r="AZ66" s="360"/>
      <c r="BA66" s="360"/>
      <c r="BB66" s="360"/>
      <c r="BC66" s="357"/>
      <c r="BD66" s="358"/>
      <c r="BE66" s="358"/>
      <c r="BF66" s="358"/>
      <c r="BG66" s="358"/>
      <c r="BH66" s="361">
        <f t="shared" si="2"/>
        <v>0</v>
      </c>
      <c r="BI66" s="362"/>
      <c r="BJ66" s="362"/>
      <c r="BK66" s="362"/>
      <c r="BL66" s="362"/>
      <c r="BP66" s="52"/>
      <c r="BQ66" s="55"/>
      <c r="BR66" s="55"/>
      <c r="BS66" s="55"/>
      <c r="BT66" s="55"/>
      <c r="BU66" s="55"/>
      <c r="BV66" s="55"/>
      <c r="BW66" s="55"/>
      <c r="BX66" s="55"/>
      <c r="BY66" s="55"/>
      <c r="BZ66" s="55"/>
      <c r="CA66" s="55"/>
      <c r="CB66" s="55"/>
      <c r="CC66" s="55"/>
      <c r="CD66" s="55"/>
      <c r="CE66" s="55"/>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60"/>
    </row>
    <row r="67" spans="2:124" ht="18.75" customHeight="1" thickTop="1" thickBot="1" x14ac:dyDescent="0.25">
      <c r="B67" s="321" t="s">
        <v>28</v>
      </c>
      <c r="C67" s="322"/>
      <c r="D67" s="322"/>
      <c r="E67" s="322"/>
      <c r="F67" s="322"/>
      <c r="G67" s="322"/>
      <c r="H67" s="322"/>
      <c r="I67" s="323"/>
      <c r="J67" s="324"/>
      <c r="K67" s="324"/>
      <c r="L67" s="324"/>
      <c r="M67" s="324"/>
      <c r="N67" s="324"/>
      <c r="O67" s="324"/>
      <c r="P67" s="324"/>
      <c r="Q67" s="324"/>
      <c r="R67" s="324"/>
      <c r="S67" s="324"/>
      <c r="T67" s="324"/>
      <c r="U67" s="324"/>
      <c r="V67" s="324"/>
      <c r="W67" s="324"/>
      <c r="X67" s="324"/>
      <c r="Y67" s="324"/>
      <c r="Z67" s="324"/>
      <c r="AA67" s="324"/>
      <c r="AB67" s="324"/>
      <c r="AC67" s="324"/>
      <c r="AD67" s="323"/>
      <c r="AE67" s="324"/>
      <c r="AF67" s="324"/>
      <c r="AG67" s="324"/>
      <c r="AH67" s="324"/>
      <c r="AI67" s="324"/>
      <c r="AJ67" s="324"/>
      <c r="AK67" s="324"/>
      <c r="AL67" s="324"/>
      <c r="AM67" s="324"/>
      <c r="AN67" s="325">
        <f>SUM(AN60:AR66)</f>
        <v>0</v>
      </c>
      <c r="AO67" s="326"/>
      <c r="AP67" s="326"/>
      <c r="AQ67" s="326"/>
      <c r="AR67" s="326"/>
      <c r="AS67" s="323"/>
      <c r="AT67" s="324"/>
      <c r="AU67" s="324"/>
      <c r="AV67" s="324"/>
      <c r="AW67" s="324"/>
      <c r="AX67" s="325">
        <f>SUM(AX60:BB66)</f>
        <v>0</v>
      </c>
      <c r="AY67" s="326"/>
      <c r="AZ67" s="326"/>
      <c r="BA67" s="326"/>
      <c r="BB67" s="326"/>
      <c r="BC67" s="325">
        <f>SUM(BC60:BG66)</f>
        <v>0</v>
      </c>
      <c r="BD67" s="326"/>
      <c r="BE67" s="326"/>
      <c r="BF67" s="326"/>
      <c r="BG67" s="327"/>
      <c r="BH67" s="328">
        <f>SUM(BH60:BL66)</f>
        <v>0</v>
      </c>
      <c r="BI67" s="329"/>
      <c r="BJ67" s="329"/>
      <c r="BK67" s="329"/>
      <c r="BL67" s="330"/>
      <c r="BM67" s="75" t="s">
        <v>157</v>
      </c>
      <c r="BP67" s="52"/>
      <c r="BQ67" s="55"/>
      <c r="BR67" s="55"/>
      <c r="BS67" s="55"/>
      <c r="BT67" s="55"/>
      <c r="BU67" s="55"/>
      <c r="BV67" s="55"/>
      <c r="BW67" s="55"/>
      <c r="BX67" s="55"/>
      <c r="BY67" s="55"/>
      <c r="BZ67" s="55"/>
      <c r="CA67" s="55"/>
      <c r="CB67" s="55"/>
      <c r="CC67" s="55"/>
      <c r="CD67" s="55"/>
      <c r="CE67" s="55"/>
      <c r="CF67" s="55"/>
      <c r="CG67" s="55"/>
      <c r="CH67" s="55"/>
      <c r="CI67" s="55"/>
      <c r="CJ67" s="55"/>
      <c r="CK67" s="55"/>
      <c r="CL67" s="55"/>
      <c r="CM67" s="55"/>
      <c r="CN67" s="55"/>
      <c r="CO67" s="55"/>
      <c r="CP67" s="55"/>
      <c r="CQ67" s="55"/>
      <c r="CR67" s="55"/>
      <c r="CS67" s="55"/>
      <c r="CT67" s="55"/>
      <c r="CU67" s="55"/>
      <c r="CV67" s="55"/>
      <c r="CW67" s="55"/>
      <c r="CX67" s="55"/>
      <c r="CY67" s="55"/>
      <c r="CZ67" s="55"/>
      <c r="DA67" s="55"/>
      <c r="DB67" s="55"/>
      <c r="DC67" s="55"/>
      <c r="DD67" s="55"/>
      <c r="DE67" s="55"/>
      <c r="DF67" s="55"/>
      <c r="DG67" s="55"/>
      <c r="DH67" s="55"/>
      <c r="DI67" s="55"/>
      <c r="DJ67" s="55"/>
      <c r="DK67" s="55"/>
      <c r="DL67" s="55"/>
      <c r="DM67" s="55"/>
      <c r="DN67" s="55"/>
      <c r="DO67" s="55"/>
      <c r="DP67" s="55"/>
      <c r="DQ67" s="55"/>
      <c r="DR67" s="55"/>
      <c r="DS67" s="55"/>
      <c r="DT67" s="60"/>
    </row>
    <row r="68" spans="2:124" ht="12.75" customHeight="1" thickTop="1" x14ac:dyDescent="0.2">
      <c r="BG68" s="50" t="s">
        <v>71</v>
      </c>
      <c r="BP68" s="52"/>
      <c r="BQ68" s="55"/>
      <c r="BR68" s="55"/>
      <c r="BS68" s="55"/>
      <c r="BT68" s="55"/>
      <c r="BU68" s="55"/>
      <c r="BV68" s="55"/>
      <c r="BW68" s="55"/>
      <c r="BX68" s="55"/>
      <c r="BY68" s="55"/>
      <c r="BZ68" s="55"/>
      <c r="CA68" s="55"/>
      <c r="CB68" s="55"/>
      <c r="CC68" s="55"/>
      <c r="CD68" s="55"/>
      <c r="CE68" s="55"/>
      <c r="CF68" s="55"/>
      <c r="CG68" s="55"/>
      <c r="CH68" s="55"/>
      <c r="CI68" s="55"/>
      <c r="CJ68" s="55"/>
      <c r="CK68" s="55"/>
      <c r="CL68" s="55"/>
      <c r="CM68" s="55"/>
      <c r="CN68" s="55"/>
      <c r="CO68" s="55"/>
      <c r="CP68" s="55"/>
      <c r="CQ68" s="55"/>
      <c r="CR68" s="55"/>
      <c r="CS68" s="55"/>
      <c r="CT68" s="55"/>
      <c r="CU68" s="55"/>
      <c r="CV68" s="55"/>
      <c r="CW68" s="55"/>
      <c r="CX68" s="55"/>
      <c r="CY68" s="55"/>
      <c r="CZ68" s="55"/>
      <c r="DA68" s="55"/>
      <c r="DB68" s="55"/>
      <c r="DC68" s="55"/>
      <c r="DD68" s="55"/>
      <c r="DE68" s="55"/>
      <c r="DF68" s="55"/>
      <c r="DG68" s="55"/>
      <c r="DH68" s="55"/>
      <c r="DI68" s="55"/>
      <c r="DJ68" s="55"/>
      <c r="DK68" s="55"/>
      <c r="DL68" s="55"/>
      <c r="DM68" s="55"/>
      <c r="DN68" s="55"/>
      <c r="DO68" s="55"/>
      <c r="DP68" s="55"/>
      <c r="DQ68" s="55"/>
      <c r="DR68" s="55"/>
      <c r="DS68" s="55"/>
      <c r="DT68" s="60"/>
    </row>
    <row r="69" spans="2:124" ht="12" customHeight="1" x14ac:dyDescent="0.2">
      <c r="BP69" s="52"/>
      <c r="BQ69" s="55"/>
      <c r="BR69" s="55"/>
      <c r="BS69" s="55"/>
      <c r="BT69" s="55"/>
      <c r="BU69" s="55"/>
      <c r="BV69" s="55"/>
      <c r="BW69" s="55"/>
      <c r="BX69" s="55"/>
      <c r="BY69" s="55"/>
      <c r="BZ69" s="55"/>
      <c r="CA69" s="55"/>
      <c r="CB69" s="55"/>
      <c r="CC69" s="55"/>
      <c r="CD69" s="55"/>
      <c r="CE69" s="55"/>
      <c r="CF69" s="55"/>
      <c r="CG69" s="55"/>
      <c r="CH69" s="55"/>
      <c r="CI69" s="55"/>
      <c r="CJ69" s="55"/>
      <c r="CK69" s="55"/>
      <c r="CL69" s="55"/>
      <c r="CM69" s="55"/>
      <c r="CN69" s="55"/>
      <c r="CO69" s="55"/>
      <c r="CP69" s="55"/>
      <c r="CQ69" s="55"/>
      <c r="CR69" s="55"/>
      <c r="CS69" s="55"/>
      <c r="CT69" s="55"/>
      <c r="CU69" s="55"/>
      <c r="CV69" s="55"/>
      <c r="CW69" s="55"/>
      <c r="CX69" s="55"/>
      <c r="CY69" s="55"/>
      <c r="CZ69" s="55"/>
      <c r="DA69" s="55"/>
      <c r="DB69" s="55"/>
      <c r="DC69" s="55"/>
      <c r="DD69" s="55"/>
      <c r="DE69" s="55"/>
      <c r="DF69" s="55"/>
      <c r="DG69" s="55"/>
      <c r="DH69" s="55"/>
      <c r="DI69" s="55"/>
      <c r="DJ69" s="55"/>
      <c r="DK69" s="55"/>
      <c r="DL69" s="55"/>
      <c r="DM69" s="55"/>
      <c r="DN69" s="55"/>
      <c r="DO69" s="55"/>
      <c r="DP69" s="55"/>
      <c r="DQ69" s="55"/>
      <c r="DR69" s="55"/>
      <c r="DS69" s="55"/>
      <c r="DT69" s="60"/>
    </row>
    <row r="70" spans="2:124" ht="12" customHeight="1" x14ac:dyDescent="0.2">
      <c r="BP70" s="52"/>
      <c r="BQ70" s="55"/>
      <c r="BR70" s="55"/>
      <c r="BS70" s="55"/>
      <c r="BT70" s="55"/>
      <c r="BU70" s="55"/>
      <c r="BV70" s="55"/>
      <c r="BW70" s="55"/>
      <c r="BX70" s="55"/>
      <c r="BY70" s="55"/>
      <c r="BZ70" s="55"/>
      <c r="CA70" s="55"/>
      <c r="CB70" s="55"/>
      <c r="CC70" s="55"/>
      <c r="CD70" s="55"/>
      <c r="CE70" s="55"/>
      <c r="CF70" s="55"/>
      <c r="CG70" s="55"/>
      <c r="CH70" s="55"/>
      <c r="CI70" s="55"/>
      <c r="CJ70" s="55"/>
      <c r="CK70" s="55"/>
      <c r="CL70" s="55"/>
      <c r="CM70" s="55"/>
      <c r="CN70" s="55"/>
      <c r="CO70" s="55"/>
      <c r="CP70" s="55"/>
      <c r="CQ70" s="55"/>
      <c r="CR70" s="55"/>
      <c r="CS70" s="55"/>
      <c r="CT70" s="55"/>
      <c r="CU70" s="55"/>
      <c r="CV70" s="55"/>
      <c r="CW70" s="55"/>
      <c r="CX70" s="55"/>
      <c r="CY70" s="55"/>
      <c r="CZ70" s="55"/>
      <c r="DA70" s="55"/>
      <c r="DB70" s="55"/>
      <c r="DC70" s="55"/>
      <c r="DD70" s="55"/>
      <c r="DE70" s="55"/>
      <c r="DF70" s="55"/>
      <c r="DG70" s="55"/>
      <c r="DH70" s="55"/>
      <c r="DI70" s="55"/>
      <c r="DJ70" s="55"/>
      <c r="DK70" s="55"/>
      <c r="DL70" s="55"/>
      <c r="DM70" s="55"/>
      <c r="DN70" s="55"/>
      <c r="DO70" s="55"/>
      <c r="DP70" s="55"/>
      <c r="DQ70" s="55"/>
      <c r="DR70" s="55"/>
      <c r="DS70" s="55"/>
      <c r="DT70" s="60"/>
    </row>
    <row r="71" spans="2:124" ht="12" customHeight="1" x14ac:dyDescent="0.2">
      <c r="BP71" s="52"/>
      <c r="BQ71" s="55"/>
      <c r="BR71" s="55"/>
      <c r="BS71" s="55"/>
      <c r="BT71" s="55"/>
      <c r="BU71" s="55"/>
      <c r="BV71" s="55"/>
      <c r="BW71" s="55"/>
      <c r="BX71" s="55"/>
      <c r="BY71" s="55"/>
      <c r="BZ71" s="55"/>
      <c r="CA71" s="55"/>
      <c r="CB71" s="55"/>
      <c r="CC71" s="55"/>
      <c r="CD71" s="55"/>
      <c r="CE71" s="55"/>
      <c r="CF71" s="55"/>
      <c r="CG71" s="55"/>
      <c r="CH71" s="55"/>
      <c r="CI71" s="55"/>
      <c r="CJ71" s="55"/>
      <c r="CK71" s="55"/>
      <c r="CL71" s="55"/>
      <c r="CM71" s="55"/>
      <c r="CN71" s="55"/>
      <c r="CO71" s="55"/>
      <c r="CP71" s="55"/>
      <c r="CQ71" s="55"/>
      <c r="CR71" s="55"/>
      <c r="CS71" s="55"/>
      <c r="CT71" s="55"/>
      <c r="CU71" s="55"/>
      <c r="CV71" s="55"/>
      <c r="CW71" s="55"/>
      <c r="CX71" s="55"/>
      <c r="CY71" s="55"/>
      <c r="CZ71" s="55"/>
      <c r="DA71" s="55"/>
      <c r="DB71" s="55"/>
      <c r="DC71" s="55"/>
      <c r="DD71" s="55"/>
      <c r="DE71" s="55"/>
      <c r="DF71" s="55"/>
      <c r="DG71" s="55"/>
      <c r="DH71" s="55"/>
      <c r="DI71" s="55"/>
      <c r="DJ71" s="55"/>
      <c r="DK71" s="55"/>
      <c r="DL71" s="55"/>
      <c r="DM71" s="55"/>
      <c r="DN71" s="55"/>
      <c r="DO71" s="55"/>
      <c r="DP71" s="55"/>
      <c r="DQ71" s="55"/>
      <c r="DR71" s="55"/>
      <c r="DS71" s="55"/>
      <c r="DT71" s="60"/>
    </row>
    <row r="72" spans="2:124" ht="12" customHeight="1" x14ac:dyDescent="0.2">
      <c r="BP72" s="52"/>
      <c r="BQ72" s="55"/>
      <c r="BR72" s="55"/>
      <c r="BS72" s="55"/>
      <c r="BT72" s="55"/>
      <c r="BU72" s="55"/>
      <c r="BV72" s="55"/>
      <c r="BW72" s="55"/>
      <c r="BX72" s="55"/>
      <c r="BY72" s="55"/>
      <c r="BZ72" s="55"/>
      <c r="CA72" s="55"/>
      <c r="CB72" s="55"/>
      <c r="CC72" s="55"/>
      <c r="CD72" s="55"/>
      <c r="CE72" s="55"/>
      <c r="CF72" s="55"/>
      <c r="CG72" s="55"/>
      <c r="CH72" s="55"/>
      <c r="CI72" s="55"/>
      <c r="CJ72" s="55"/>
      <c r="CK72" s="55"/>
      <c r="CL72" s="55"/>
      <c r="CM72" s="55"/>
      <c r="CN72" s="55"/>
      <c r="CO72" s="55"/>
      <c r="CP72" s="55"/>
      <c r="CQ72" s="55"/>
      <c r="CR72" s="55"/>
      <c r="CS72" s="55"/>
      <c r="CT72" s="55"/>
      <c r="CU72" s="55"/>
      <c r="CV72" s="55"/>
      <c r="CW72" s="55"/>
      <c r="CX72" s="55"/>
      <c r="CY72" s="55"/>
      <c r="CZ72" s="55"/>
      <c r="DA72" s="55"/>
      <c r="DB72" s="55"/>
      <c r="DC72" s="55"/>
      <c r="DD72" s="55"/>
      <c r="DE72" s="55"/>
      <c r="DF72" s="55"/>
      <c r="DG72" s="55"/>
      <c r="DH72" s="55"/>
      <c r="DI72" s="55"/>
      <c r="DJ72" s="55"/>
      <c r="DK72" s="55"/>
      <c r="DL72" s="55"/>
      <c r="DM72" s="55"/>
      <c r="DN72" s="55"/>
      <c r="DO72" s="55"/>
      <c r="DP72" s="55"/>
      <c r="DQ72" s="55"/>
      <c r="DR72" s="55"/>
      <c r="DS72" s="55"/>
      <c r="DT72" s="60"/>
    </row>
    <row r="73" spans="2:124" ht="12" customHeight="1" x14ac:dyDescent="0.2">
      <c r="BP73" s="52"/>
      <c r="BQ73" s="55"/>
      <c r="BR73" s="55"/>
      <c r="BS73" s="55"/>
      <c r="BT73" s="55"/>
      <c r="BU73" s="55"/>
      <c r="BV73" s="55"/>
      <c r="BW73" s="55"/>
      <c r="BX73" s="55"/>
      <c r="BY73" s="55"/>
      <c r="BZ73" s="55"/>
      <c r="CA73" s="55"/>
      <c r="CB73" s="55"/>
      <c r="CC73" s="55"/>
      <c r="CD73" s="55"/>
      <c r="CE73" s="55"/>
      <c r="CF73" s="55"/>
      <c r="CG73" s="55"/>
      <c r="CH73" s="55"/>
      <c r="CI73" s="55"/>
      <c r="CJ73" s="55"/>
      <c r="CK73" s="55"/>
      <c r="CL73" s="55"/>
      <c r="CM73" s="55"/>
      <c r="CN73" s="55"/>
      <c r="CO73" s="55"/>
      <c r="CP73" s="55"/>
      <c r="CQ73" s="55"/>
      <c r="CR73" s="55"/>
      <c r="CS73" s="55"/>
      <c r="CT73" s="55"/>
      <c r="CU73" s="55"/>
      <c r="CV73" s="55"/>
      <c r="CW73" s="55"/>
      <c r="CX73" s="55"/>
      <c r="CY73" s="55"/>
      <c r="CZ73" s="55"/>
      <c r="DA73" s="55"/>
      <c r="DB73" s="55"/>
      <c r="DC73" s="55"/>
      <c r="DD73" s="55"/>
      <c r="DE73" s="55"/>
      <c r="DF73" s="55"/>
      <c r="DG73" s="55"/>
      <c r="DH73" s="55"/>
      <c r="DI73" s="55"/>
      <c r="DJ73" s="55"/>
      <c r="DK73" s="55"/>
      <c r="DL73" s="55"/>
      <c r="DM73" s="55"/>
      <c r="DN73" s="55"/>
      <c r="DO73" s="55"/>
      <c r="DP73" s="55"/>
      <c r="DQ73" s="55"/>
      <c r="DR73" s="55"/>
      <c r="DS73" s="55"/>
      <c r="DT73" s="60"/>
    </row>
    <row r="74" spans="2:124" ht="12" customHeight="1" x14ac:dyDescent="0.2">
      <c r="BP74" s="52"/>
      <c r="BQ74" s="55"/>
      <c r="BR74" s="55"/>
      <c r="BS74" s="55"/>
      <c r="BT74" s="55"/>
      <c r="BU74" s="55"/>
      <c r="BV74" s="55"/>
      <c r="BW74" s="55"/>
      <c r="BX74" s="55"/>
      <c r="BY74" s="55"/>
      <c r="BZ74" s="55"/>
      <c r="CA74" s="55"/>
      <c r="CB74" s="55"/>
      <c r="CC74" s="55"/>
      <c r="CD74" s="55"/>
      <c r="CE74" s="55"/>
      <c r="CF74" s="55"/>
      <c r="CG74" s="55"/>
      <c r="CH74" s="55"/>
      <c r="CI74" s="55"/>
      <c r="CJ74" s="55"/>
      <c r="CK74" s="55"/>
      <c r="CL74" s="55"/>
      <c r="CM74" s="55"/>
      <c r="CN74" s="55"/>
      <c r="CO74" s="55"/>
      <c r="CP74" s="55"/>
      <c r="CQ74" s="55"/>
      <c r="CR74" s="55"/>
      <c r="CS74" s="55"/>
      <c r="CT74" s="55"/>
      <c r="CU74" s="55"/>
      <c r="CV74" s="55"/>
      <c r="CW74" s="55"/>
      <c r="CX74" s="55"/>
      <c r="CY74" s="55"/>
      <c r="CZ74" s="55"/>
      <c r="DA74" s="55"/>
      <c r="DB74" s="55"/>
      <c r="DC74" s="55"/>
      <c r="DD74" s="55"/>
      <c r="DE74" s="55"/>
      <c r="DF74" s="55"/>
      <c r="DG74" s="55"/>
      <c r="DH74" s="55"/>
      <c r="DI74" s="55"/>
      <c r="DJ74" s="55"/>
      <c r="DK74" s="55"/>
      <c r="DL74" s="55"/>
      <c r="DM74" s="55"/>
      <c r="DN74" s="55"/>
      <c r="DO74" s="55"/>
      <c r="DP74" s="55"/>
      <c r="DQ74" s="55"/>
      <c r="DR74" s="55"/>
      <c r="DS74" s="55"/>
      <c r="DT74" s="60"/>
    </row>
    <row r="75" spans="2:124" ht="12" customHeight="1" x14ac:dyDescent="0.2">
      <c r="BP75" s="52"/>
      <c r="BQ75" s="55"/>
      <c r="BR75" s="55"/>
      <c r="BS75" s="55"/>
      <c r="BT75" s="55"/>
      <c r="BU75" s="55"/>
      <c r="BV75" s="55"/>
      <c r="BW75" s="55"/>
      <c r="BX75" s="55"/>
      <c r="BY75" s="55"/>
      <c r="BZ75" s="55"/>
      <c r="CA75" s="55"/>
      <c r="CB75" s="55"/>
      <c r="CC75" s="55"/>
      <c r="CD75" s="55"/>
      <c r="CE75" s="55"/>
      <c r="CF75" s="55"/>
      <c r="CG75" s="55"/>
      <c r="CH75" s="55"/>
      <c r="CI75" s="55"/>
      <c r="CJ75" s="55"/>
      <c r="CK75" s="55"/>
      <c r="CL75" s="55"/>
      <c r="CM75" s="55"/>
      <c r="CN75" s="55"/>
      <c r="CO75" s="55"/>
      <c r="CP75" s="55"/>
      <c r="CQ75" s="55"/>
      <c r="CR75" s="55"/>
      <c r="CS75" s="55"/>
      <c r="CT75" s="55"/>
      <c r="CU75" s="55"/>
      <c r="CV75" s="55"/>
      <c r="CW75" s="55"/>
      <c r="CX75" s="55"/>
      <c r="CY75" s="55"/>
      <c r="CZ75" s="55"/>
      <c r="DA75" s="55"/>
      <c r="DB75" s="55"/>
      <c r="DC75" s="55"/>
      <c r="DD75" s="55"/>
      <c r="DE75" s="55"/>
      <c r="DF75" s="55"/>
      <c r="DG75" s="55"/>
      <c r="DH75" s="55"/>
      <c r="DI75" s="55"/>
      <c r="DJ75" s="55"/>
      <c r="DK75" s="55"/>
      <c r="DL75" s="55"/>
      <c r="DM75" s="55"/>
      <c r="DN75" s="55"/>
      <c r="DO75" s="55"/>
      <c r="DP75" s="55"/>
      <c r="DQ75" s="55"/>
      <c r="DR75" s="55"/>
      <c r="DS75" s="55"/>
      <c r="DT75" s="60"/>
    </row>
    <row r="76" spans="2:124" ht="12" customHeight="1" x14ac:dyDescent="0.2">
      <c r="BP76" s="52"/>
      <c r="BQ76" s="55"/>
      <c r="BR76" s="55"/>
      <c r="BS76" s="55"/>
      <c r="BT76" s="55"/>
      <c r="BU76" s="55"/>
      <c r="BV76" s="55"/>
      <c r="BW76" s="55"/>
      <c r="BX76" s="55"/>
      <c r="BY76" s="55"/>
      <c r="BZ76" s="55"/>
      <c r="CA76" s="55"/>
      <c r="CB76" s="55"/>
      <c r="CC76" s="55"/>
      <c r="CD76" s="55"/>
      <c r="CE76" s="55"/>
      <c r="CF76" s="55"/>
      <c r="CG76" s="55"/>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55"/>
      <c r="DO76" s="55"/>
      <c r="DP76" s="55"/>
      <c r="DQ76" s="55"/>
      <c r="DR76" s="55"/>
      <c r="DS76" s="55"/>
      <c r="DT76" s="60"/>
    </row>
    <row r="77" spans="2:124" ht="12" customHeight="1" x14ac:dyDescent="0.2">
      <c r="BP77" s="52"/>
      <c r="BQ77" s="55"/>
      <c r="BR77" s="55"/>
      <c r="BS77" s="55"/>
      <c r="BT77" s="55"/>
      <c r="BU77" s="55"/>
      <c r="BV77" s="55"/>
      <c r="BW77" s="55"/>
      <c r="BX77" s="55"/>
      <c r="BY77" s="55"/>
      <c r="BZ77" s="55"/>
      <c r="CA77" s="55"/>
      <c r="CB77" s="55"/>
      <c r="CC77" s="55"/>
      <c r="CD77" s="55"/>
      <c r="CE77" s="55"/>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60"/>
    </row>
    <row r="78" spans="2:124" ht="12" customHeight="1" x14ac:dyDescent="0.2">
      <c r="BP78" s="52"/>
      <c r="BQ78" s="55"/>
      <c r="BR78" s="55"/>
      <c r="BS78" s="55"/>
      <c r="BT78" s="55"/>
      <c r="BU78" s="55"/>
      <c r="BV78" s="55"/>
      <c r="BW78" s="55"/>
      <c r="BX78" s="55"/>
      <c r="BY78" s="55"/>
      <c r="BZ78" s="55"/>
      <c r="CA78" s="55"/>
      <c r="CB78" s="55"/>
      <c r="CC78" s="55"/>
      <c r="CD78" s="55"/>
      <c r="CE78" s="55"/>
      <c r="CF78" s="55"/>
      <c r="CG78" s="55"/>
      <c r="CH78" s="55"/>
      <c r="CI78" s="55"/>
      <c r="CJ78" s="55"/>
      <c r="CK78" s="55"/>
      <c r="CL78" s="55"/>
      <c r="CM78" s="55"/>
      <c r="CN78" s="55"/>
      <c r="CO78" s="55"/>
      <c r="CP78" s="55"/>
      <c r="CQ78" s="55"/>
      <c r="CR78" s="55"/>
      <c r="CS78" s="55"/>
      <c r="CT78" s="55"/>
      <c r="CU78" s="55"/>
      <c r="CV78" s="55"/>
      <c r="CW78" s="55"/>
      <c r="CX78" s="55"/>
      <c r="CY78" s="55"/>
      <c r="CZ78" s="55"/>
      <c r="DA78" s="55"/>
      <c r="DB78" s="55"/>
      <c r="DC78" s="55"/>
      <c r="DD78" s="55"/>
      <c r="DE78" s="55"/>
      <c r="DF78" s="55"/>
      <c r="DG78" s="55"/>
      <c r="DH78" s="55"/>
      <c r="DI78" s="55"/>
      <c r="DJ78" s="55"/>
      <c r="DK78" s="55"/>
      <c r="DL78" s="55"/>
      <c r="DM78" s="55"/>
      <c r="DN78" s="55"/>
      <c r="DO78" s="55"/>
      <c r="DP78" s="55"/>
      <c r="DQ78" s="55"/>
      <c r="DR78" s="55"/>
      <c r="DS78" s="55"/>
      <c r="DT78" s="60"/>
    </row>
    <row r="79" spans="2:124" ht="12" customHeight="1" x14ac:dyDescent="0.2">
      <c r="BP79" s="52"/>
      <c r="BQ79" s="55"/>
      <c r="BR79" s="55"/>
      <c r="BS79" s="55"/>
      <c r="BT79" s="55"/>
      <c r="BU79" s="55"/>
      <c r="BV79" s="55"/>
      <c r="BW79" s="55"/>
      <c r="BX79" s="55"/>
      <c r="BY79" s="55"/>
      <c r="BZ79" s="55"/>
      <c r="CA79" s="55"/>
      <c r="CB79" s="55"/>
      <c r="CC79" s="55"/>
      <c r="CD79" s="55"/>
      <c r="CE79" s="55"/>
      <c r="CF79" s="55"/>
      <c r="CG79" s="55"/>
      <c r="CH79" s="55"/>
      <c r="CI79" s="55"/>
      <c r="CJ79" s="55"/>
      <c r="CK79" s="55"/>
      <c r="CL79" s="55"/>
      <c r="CM79" s="55"/>
      <c r="CN79" s="55"/>
      <c r="CO79" s="55"/>
      <c r="CP79" s="55"/>
      <c r="CQ79" s="55"/>
      <c r="CR79" s="55"/>
      <c r="CS79" s="55"/>
      <c r="CT79" s="55"/>
      <c r="CU79" s="55"/>
      <c r="CV79" s="55"/>
      <c r="CW79" s="55"/>
      <c r="CX79" s="55"/>
      <c r="CY79" s="55"/>
      <c r="CZ79" s="55"/>
      <c r="DA79" s="55"/>
      <c r="DB79" s="55"/>
      <c r="DC79" s="55"/>
      <c r="DD79" s="55"/>
      <c r="DE79" s="55"/>
      <c r="DF79" s="55"/>
      <c r="DG79" s="55"/>
      <c r="DH79" s="55"/>
      <c r="DI79" s="55"/>
      <c r="DJ79" s="55"/>
      <c r="DK79" s="55"/>
      <c r="DL79" s="55"/>
      <c r="DM79" s="55"/>
      <c r="DN79" s="55"/>
      <c r="DO79" s="55"/>
      <c r="DP79" s="55"/>
      <c r="DQ79" s="55"/>
      <c r="DR79" s="55"/>
      <c r="DS79" s="55"/>
      <c r="DT79" s="60"/>
    </row>
    <row r="80" spans="2:124" ht="12" customHeight="1" x14ac:dyDescent="0.2">
      <c r="BP80" s="52"/>
      <c r="BQ80" s="55"/>
      <c r="BR80" s="55"/>
      <c r="BS80" s="55"/>
      <c r="BT80" s="55"/>
      <c r="BU80" s="55"/>
      <c r="BV80" s="55"/>
      <c r="BW80" s="55"/>
      <c r="BX80" s="55"/>
      <c r="BY80" s="55"/>
      <c r="BZ80" s="55"/>
      <c r="CA80" s="55"/>
      <c r="CB80" s="55"/>
      <c r="CC80" s="55"/>
      <c r="CD80" s="55"/>
      <c r="CE80" s="55"/>
      <c r="CF80" s="55"/>
      <c r="CG80" s="55"/>
      <c r="CH80" s="55"/>
      <c r="CI80" s="55"/>
      <c r="CJ80" s="55"/>
      <c r="CK80" s="55"/>
      <c r="CL80" s="55"/>
      <c r="CM80" s="55"/>
      <c r="CN80" s="55"/>
      <c r="CO80" s="55"/>
      <c r="CP80" s="55"/>
      <c r="CQ80" s="55"/>
      <c r="CR80" s="55"/>
      <c r="CS80" s="55"/>
      <c r="CT80" s="55"/>
      <c r="CU80" s="55"/>
      <c r="CV80" s="55"/>
      <c r="CW80" s="55"/>
      <c r="CX80" s="55"/>
      <c r="CY80" s="55"/>
      <c r="CZ80" s="55"/>
      <c r="DA80" s="55"/>
      <c r="DB80" s="55"/>
      <c r="DC80" s="55"/>
      <c r="DD80" s="55"/>
      <c r="DE80" s="55"/>
      <c r="DF80" s="55"/>
      <c r="DG80" s="55"/>
      <c r="DH80" s="55"/>
      <c r="DI80" s="55"/>
      <c r="DJ80" s="55"/>
      <c r="DK80" s="55"/>
      <c r="DL80" s="55"/>
      <c r="DM80" s="55"/>
      <c r="DN80" s="55"/>
      <c r="DO80" s="55"/>
      <c r="DP80" s="55"/>
      <c r="DQ80" s="55"/>
      <c r="DR80" s="55"/>
      <c r="DS80" s="55"/>
      <c r="DT80" s="60"/>
    </row>
    <row r="81" spans="1:125" ht="12" customHeight="1" x14ac:dyDescent="0.2">
      <c r="BP81" s="52"/>
      <c r="BQ81" s="55"/>
      <c r="BR81" s="55"/>
      <c r="BS81" s="55"/>
      <c r="BT81" s="55"/>
      <c r="BU81" s="55"/>
      <c r="BV81" s="55"/>
      <c r="BW81" s="55"/>
      <c r="BX81" s="55"/>
      <c r="BY81" s="55"/>
      <c r="BZ81" s="55"/>
      <c r="CA81" s="55"/>
      <c r="CB81" s="55"/>
      <c r="CC81" s="55"/>
      <c r="CD81" s="55"/>
      <c r="CE81" s="55"/>
      <c r="CF81" s="55"/>
      <c r="CG81" s="55"/>
      <c r="CH81" s="55"/>
      <c r="CI81" s="55"/>
      <c r="CJ81" s="55"/>
      <c r="CK81" s="55"/>
      <c r="CL81" s="55"/>
      <c r="CM81" s="55"/>
      <c r="CN81" s="55"/>
      <c r="CO81" s="55"/>
      <c r="CP81" s="55"/>
      <c r="CQ81" s="55"/>
      <c r="CR81" s="55"/>
      <c r="CS81" s="55"/>
      <c r="CT81" s="55"/>
      <c r="CU81" s="55"/>
      <c r="CV81" s="55"/>
      <c r="CW81" s="55"/>
      <c r="CX81" s="55"/>
      <c r="CY81" s="55"/>
      <c r="CZ81" s="55"/>
      <c r="DA81" s="55"/>
      <c r="DB81" s="55"/>
      <c r="DC81" s="55"/>
      <c r="DD81" s="55"/>
      <c r="DE81" s="55"/>
      <c r="DF81" s="55"/>
      <c r="DG81" s="55"/>
      <c r="DH81" s="55"/>
      <c r="DI81" s="55"/>
      <c r="DJ81" s="55"/>
      <c r="DK81" s="55"/>
      <c r="DL81" s="55"/>
      <c r="DM81" s="55"/>
      <c r="DN81" s="55"/>
      <c r="DO81" s="55"/>
      <c r="DP81" s="55"/>
      <c r="DQ81" s="55"/>
      <c r="DR81" s="55"/>
      <c r="DS81" s="55"/>
      <c r="DT81" s="60"/>
    </row>
    <row r="82" spans="1:125" ht="12" customHeight="1" x14ac:dyDescent="0.2">
      <c r="BP82" s="52"/>
      <c r="BQ82" s="55"/>
      <c r="BR82" s="55"/>
      <c r="BS82" s="55"/>
      <c r="BT82" s="55"/>
      <c r="BU82" s="55"/>
      <c r="BV82" s="55"/>
      <c r="BW82" s="55"/>
      <c r="BX82" s="55"/>
      <c r="BY82" s="55"/>
      <c r="BZ82" s="55"/>
      <c r="CA82" s="55"/>
      <c r="CB82" s="55"/>
      <c r="CC82" s="55"/>
      <c r="CD82" s="55"/>
      <c r="CE82" s="55"/>
      <c r="CF82" s="55"/>
      <c r="CG82" s="55"/>
      <c r="CH82" s="55"/>
      <c r="CI82" s="55"/>
      <c r="CJ82" s="55"/>
      <c r="CK82" s="55"/>
      <c r="CL82" s="55"/>
      <c r="CM82" s="55"/>
      <c r="CN82" s="55"/>
      <c r="CO82" s="55"/>
      <c r="CP82" s="55"/>
      <c r="CQ82" s="55"/>
      <c r="CR82" s="55"/>
      <c r="CS82" s="55"/>
      <c r="CT82" s="55"/>
      <c r="CU82" s="55"/>
      <c r="CV82" s="55"/>
      <c r="CW82" s="55"/>
      <c r="CX82" s="55"/>
      <c r="CY82" s="55"/>
      <c r="CZ82" s="55"/>
      <c r="DA82" s="55"/>
      <c r="DB82" s="55"/>
      <c r="DC82" s="55"/>
      <c r="DD82" s="55"/>
      <c r="DE82" s="55"/>
      <c r="DF82" s="55"/>
      <c r="DG82" s="55"/>
      <c r="DH82" s="55"/>
      <c r="DI82" s="55"/>
      <c r="DJ82" s="55"/>
      <c r="DK82" s="55"/>
      <c r="DL82" s="55"/>
      <c r="DM82" s="55"/>
      <c r="DN82" s="55"/>
      <c r="DO82" s="55"/>
      <c r="DP82" s="55"/>
      <c r="DQ82" s="55"/>
      <c r="DR82" s="55"/>
      <c r="DS82" s="55"/>
      <c r="DT82" s="60"/>
    </row>
    <row r="83" spans="1:125" ht="12" customHeight="1" x14ac:dyDescent="0.2">
      <c r="BP83" s="52"/>
      <c r="BQ83" s="55"/>
      <c r="BR83" s="55"/>
      <c r="BS83" s="55"/>
      <c r="BT83" s="55"/>
      <c r="BU83" s="55"/>
      <c r="BV83" s="55"/>
      <c r="BW83" s="55"/>
      <c r="BX83" s="55"/>
      <c r="BY83" s="55"/>
      <c r="BZ83" s="55"/>
      <c r="CA83" s="55"/>
      <c r="CB83" s="55"/>
      <c r="CC83" s="55"/>
      <c r="CD83" s="55"/>
      <c r="CE83" s="55"/>
      <c r="CF83" s="55"/>
      <c r="CG83" s="55"/>
      <c r="CH83" s="55"/>
      <c r="CI83" s="55"/>
      <c r="CJ83" s="55"/>
      <c r="CK83" s="55"/>
      <c r="CL83" s="55"/>
      <c r="CM83" s="55"/>
      <c r="CN83" s="55"/>
      <c r="CO83" s="55"/>
      <c r="CP83" s="55"/>
      <c r="CQ83" s="55"/>
      <c r="CR83" s="55"/>
      <c r="CS83" s="55"/>
      <c r="CT83" s="55"/>
      <c r="CU83" s="55"/>
      <c r="CV83" s="55"/>
      <c r="CW83" s="55"/>
      <c r="CX83" s="55"/>
      <c r="CY83" s="55"/>
      <c r="CZ83" s="55"/>
      <c r="DA83" s="55"/>
      <c r="DB83" s="55"/>
      <c r="DC83" s="55"/>
      <c r="DD83" s="55"/>
      <c r="DE83" s="55"/>
      <c r="DF83" s="55"/>
      <c r="DG83" s="55"/>
      <c r="DH83" s="55"/>
      <c r="DI83" s="55"/>
      <c r="DJ83" s="55"/>
      <c r="DK83" s="55"/>
      <c r="DL83" s="55"/>
      <c r="DM83" s="55"/>
      <c r="DN83" s="55"/>
      <c r="DO83" s="55"/>
      <c r="DP83" s="55"/>
      <c r="DQ83" s="55"/>
      <c r="DR83" s="55"/>
      <c r="DS83" s="55"/>
      <c r="DT83" s="60"/>
    </row>
    <row r="84" spans="1:125" ht="12" customHeight="1" x14ac:dyDescent="0.2">
      <c r="BP84" s="52"/>
      <c r="BQ84" s="55"/>
      <c r="BR84" s="55"/>
      <c r="BS84" s="55"/>
      <c r="BT84" s="55"/>
      <c r="BU84" s="55"/>
      <c r="BV84" s="55"/>
      <c r="BW84" s="55"/>
      <c r="BX84" s="55"/>
      <c r="BY84" s="55"/>
      <c r="BZ84" s="55"/>
      <c r="CA84" s="55"/>
      <c r="CB84" s="55"/>
      <c r="CC84" s="55"/>
      <c r="CD84" s="55"/>
      <c r="CE84" s="55"/>
      <c r="CF84" s="55"/>
      <c r="CG84" s="55"/>
      <c r="CH84" s="55"/>
      <c r="CI84" s="55"/>
      <c r="CJ84" s="55"/>
      <c r="CK84" s="55"/>
      <c r="CL84" s="55"/>
      <c r="CM84" s="55"/>
      <c r="CN84" s="55"/>
      <c r="CO84" s="55"/>
      <c r="CP84" s="55"/>
      <c r="CQ84" s="55"/>
      <c r="CR84" s="55"/>
      <c r="CS84" s="55"/>
      <c r="CT84" s="55"/>
      <c r="CU84" s="55"/>
      <c r="CV84" s="55"/>
      <c r="CW84" s="55"/>
      <c r="CX84" s="55"/>
      <c r="CY84" s="55"/>
      <c r="CZ84" s="55"/>
      <c r="DA84" s="55"/>
      <c r="DB84" s="55"/>
      <c r="DC84" s="55"/>
      <c r="DD84" s="55"/>
      <c r="DE84" s="55"/>
      <c r="DF84" s="55"/>
      <c r="DG84" s="55"/>
      <c r="DH84" s="55"/>
      <c r="DI84" s="55"/>
      <c r="DJ84" s="55"/>
      <c r="DK84" s="55"/>
      <c r="DL84" s="55"/>
      <c r="DM84" s="55"/>
      <c r="DN84" s="55"/>
      <c r="DO84" s="55"/>
      <c r="DP84" s="55"/>
      <c r="DQ84" s="55"/>
      <c r="DR84" s="55"/>
      <c r="DS84" s="55"/>
      <c r="DT84" s="60"/>
    </row>
    <row r="85" spans="1:125" ht="12" customHeight="1" x14ac:dyDescent="0.2">
      <c r="BP85" s="52"/>
      <c r="BQ85" s="55"/>
      <c r="BR85" s="55"/>
      <c r="BS85" s="55"/>
      <c r="BT85" s="55"/>
      <c r="BU85" s="55"/>
      <c r="BV85" s="55"/>
      <c r="BW85" s="55"/>
      <c r="BX85" s="55"/>
      <c r="BY85" s="55"/>
      <c r="BZ85" s="55"/>
      <c r="CA85" s="55"/>
      <c r="CB85" s="55"/>
      <c r="CC85" s="55"/>
      <c r="CD85" s="55"/>
      <c r="CE85" s="55"/>
      <c r="CF85" s="55"/>
      <c r="CG85" s="55"/>
      <c r="CH85" s="55"/>
      <c r="CI85" s="55"/>
      <c r="CJ85" s="55"/>
      <c r="CK85" s="55"/>
      <c r="CL85" s="55"/>
      <c r="CM85" s="55"/>
      <c r="CN85" s="55"/>
      <c r="CO85" s="55"/>
      <c r="CP85" s="55"/>
      <c r="CQ85" s="55"/>
      <c r="CR85" s="55"/>
      <c r="CS85" s="55"/>
      <c r="CT85" s="55"/>
      <c r="CU85" s="55"/>
      <c r="CV85" s="55"/>
      <c r="CW85" s="55"/>
      <c r="CX85" s="55"/>
      <c r="CY85" s="55"/>
      <c r="CZ85" s="55"/>
      <c r="DA85" s="55"/>
      <c r="DB85" s="55"/>
      <c r="DC85" s="55"/>
      <c r="DD85" s="55"/>
      <c r="DE85" s="55"/>
      <c r="DF85" s="55"/>
      <c r="DG85" s="55"/>
      <c r="DH85" s="55"/>
      <c r="DI85" s="55"/>
      <c r="DJ85" s="55"/>
      <c r="DK85" s="55"/>
      <c r="DL85" s="55"/>
      <c r="DM85" s="55"/>
      <c r="DN85" s="55"/>
      <c r="DO85" s="55"/>
      <c r="DP85" s="55"/>
      <c r="DQ85" s="55"/>
      <c r="DR85" s="55"/>
      <c r="DS85" s="55"/>
      <c r="DT85" s="60"/>
    </row>
    <row r="86" spans="1:125" ht="12" customHeight="1" x14ac:dyDescent="0.2">
      <c r="BP86" s="52"/>
      <c r="BQ86" s="55"/>
      <c r="BR86" s="55"/>
      <c r="BS86" s="55"/>
      <c r="BT86" s="55"/>
      <c r="BU86" s="55"/>
      <c r="BV86" s="55"/>
      <c r="BW86" s="55"/>
      <c r="BX86" s="55"/>
      <c r="BY86" s="55"/>
      <c r="BZ86" s="55"/>
      <c r="CA86" s="55"/>
      <c r="CB86" s="55"/>
      <c r="CC86" s="55"/>
      <c r="CD86" s="55"/>
      <c r="CE86" s="55"/>
      <c r="CF86" s="55"/>
      <c r="CG86" s="55"/>
      <c r="CH86" s="55"/>
      <c r="CI86" s="55"/>
      <c r="CJ86" s="55"/>
      <c r="CK86" s="55"/>
      <c r="CL86" s="55"/>
      <c r="CM86" s="55"/>
      <c r="CN86" s="55"/>
      <c r="CO86" s="55"/>
      <c r="CP86" s="55"/>
      <c r="CQ86" s="55"/>
      <c r="CR86" s="55"/>
      <c r="CS86" s="55"/>
      <c r="CT86" s="55"/>
      <c r="CU86" s="55"/>
      <c r="CV86" s="55"/>
      <c r="CW86" s="55"/>
      <c r="CX86" s="55"/>
      <c r="CY86" s="55"/>
      <c r="CZ86" s="55"/>
      <c r="DA86" s="55"/>
      <c r="DB86" s="55"/>
      <c r="DC86" s="55"/>
      <c r="DD86" s="55"/>
      <c r="DE86" s="55"/>
      <c r="DF86" s="55"/>
      <c r="DG86" s="55"/>
      <c r="DH86" s="55"/>
      <c r="DI86" s="55"/>
      <c r="DJ86" s="55"/>
      <c r="DK86" s="55"/>
      <c r="DL86" s="55"/>
      <c r="DM86" s="55"/>
      <c r="DN86" s="55"/>
      <c r="DO86" s="55"/>
      <c r="DP86" s="55"/>
      <c r="DQ86" s="55"/>
      <c r="DR86" s="55"/>
      <c r="DS86" s="55"/>
      <c r="DT86" s="60"/>
    </row>
    <row r="87" spans="1:125" ht="12" customHeight="1" x14ac:dyDescent="0.2">
      <c r="BP87" s="52"/>
      <c r="BQ87" s="55"/>
      <c r="BR87" s="55"/>
      <c r="BS87" s="55"/>
      <c r="BT87" s="55"/>
      <c r="BU87" s="55"/>
      <c r="BV87" s="55"/>
      <c r="BW87" s="55"/>
      <c r="BX87" s="55"/>
      <c r="BY87" s="55"/>
      <c r="BZ87" s="55"/>
      <c r="CA87" s="55"/>
      <c r="CB87" s="55"/>
      <c r="CC87" s="55"/>
      <c r="CD87" s="55"/>
      <c r="CE87" s="55"/>
      <c r="CF87" s="55"/>
      <c r="CG87" s="55"/>
      <c r="CH87" s="55"/>
      <c r="CI87" s="55"/>
      <c r="CJ87" s="55"/>
      <c r="CK87" s="55"/>
      <c r="CL87" s="55"/>
      <c r="CM87" s="55"/>
      <c r="CN87" s="55"/>
      <c r="CO87" s="55"/>
      <c r="CP87" s="55"/>
      <c r="CQ87" s="55"/>
      <c r="CR87" s="55"/>
      <c r="CS87" s="55"/>
      <c r="CT87" s="55"/>
      <c r="CU87" s="55"/>
      <c r="CV87" s="55"/>
      <c r="CW87" s="55"/>
      <c r="CX87" s="55"/>
      <c r="CY87" s="55"/>
      <c r="CZ87" s="55"/>
      <c r="DA87" s="55"/>
      <c r="DB87" s="55"/>
      <c r="DC87" s="55"/>
      <c r="DD87" s="55"/>
      <c r="DE87" s="55"/>
      <c r="DF87" s="55"/>
      <c r="DG87" s="55"/>
      <c r="DH87" s="55"/>
      <c r="DI87" s="55"/>
      <c r="DJ87" s="55"/>
      <c r="DK87" s="55"/>
      <c r="DL87" s="55"/>
      <c r="DM87" s="55"/>
      <c r="DN87" s="55"/>
      <c r="DO87" s="55"/>
      <c r="DP87" s="55"/>
      <c r="DQ87" s="55"/>
      <c r="DR87" s="55"/>
      <c r="DS87" s="55"/>
      <c r="DT87" s="60"/>
    </row>
    <row r="88" spans="1:125" ht="12" customHeight="1" x14ac:dyDescent="0.2">
      <c r="BP88" s="52"/>
      <c r="BQ88" s="55"/>
      <c r="BR88" s="55"/>
      <c r="BS88" s="55"/>
      <c r="BT88" s="55"/>
      <c r="BU88" s="55"/>
      <c r="BV88" s="55"/>
      <c r="BW88" s="55"/>
      <c r="BX88" s="55"/>
      <c r="BY88" s="55"/>
      <c r="BZ88" s="55"/>
      <c r="CA88" s="55"/>
      <c r="CB88" s="55"/>
      <c r="CC88" s="55"/>
      <c r="CD88" s="55"/>
      <c r="CE88" s="55"/>
      <c r="CF88" s="55"/>
      <c r="CG88" s="55"/>
      <c r="CH88" s="55"/>
      <c r="CI88" s="55"/>
      <c r="CJ88" s="55"/>
      <c r="CK88" s="55"/>
      <c r="CL88" s="55"/>
      <c r="CM88" s="55"/>
      <c r="CN88" s="55"/>
      <c r="CO88" s="55"/>
      <c r="CP88" s="55"/>
      <c r="CQ88" s="55"/>
      <c r="CR88" s="55"/>
      <c r="CS88" s="55"/>
      <c r="CT88" s="55"/>
      <c r="CU88" s="55"/>
      <c r="CV88" s="55"/>
      <c r="CW88" s="55"/>
      <c r="CX88" s="55"/>
      <c r="CY88" s="55"/>
      <c r="CZ88" s="55"/>
      <c r="DA88" s="55"/>
      <c r="DB88" s="55"/>
      <c r="DC88" s="55"/>
      <c r="DD88" s="55"/>
      <c r="DE88" s="55"/>
      <c r="DF88" s="55"/>
      <c r="DG88" s="55"/>
      <c r="DH88" s="55"/>
      <c r="DI88" s="55"/>
      <c r="DJ88" s="55"/>
      <c r="DK88" s="55"/>
      <c r="DL88" s="55"/>
      <c r="DM88" s="55"/>
      <c r="DN88" s="55"/>
      <c r="DO88" s="55"/>
      <c r="DP88" s="55"/>
      <c r="DQ88" s="55"/>
      <c r="DR88" s="55"/>
      <c r="DS88" s="55"/>
      <c r="DT88" s="60"/>
    </row>
    <row r="89" spans="1:125" ht="12" customHeight="1" x14ac:dyDescent="0.2">
      <c r="BP89" s="52"/>
      <c r="BQ89" s="55"/>
      <c r="BR89" s="55"/>
      <c r="BS89" s="55"/>
      <c r="BT89" s="55"/>
      <c r="BU89" s="55"/>
      <c r="BV89" s="55"/>
      <c r="BW89" s="55"/>
      <c r="BX89" s="55"/>
      <c r="BY89" s="55"/>
      <c r="BZ89" s="55"/>
      <c r="CA89" s="55"/>
      <c r="CB89" s="55"/>
      <c r="CC89" s="55"/>
      <c r="CD89" s="55"/>
      <c r="CE89" s="55"/>
      <c r="CF89" s="55"/>
      <c r="CG89" s="55"/>
      <c r="CH89" s="55"/>
      <c r="CI89" s="55"/>
      <c r="CJ89" s="55"/>
      <c r="CK89" s="55"/>
      <c r="CL89" s="55"/>
      <c r="CM89" s="55"/>
      <c r="CN89" s="55"/>
      <c r="CO89" s="55"/>
      <c r="CP89" s="55"/>
      <c r="CQ89" s="55"/>
      <c r="CR89" s="55"/>
      <c r="CS89" s="55"/>
      <c r="CT89" s="55"/>
      <c r="CU89" s="55"/>
      <c r="CV89" s="55"/>
      <c r="CW89" s="55"/>
      <c r="CX89" s="55"/>
      <c r="CY89" s="55"/>
      <c r="CZ89" s="55"/>
      <c r="DA89" s="55"/>
      <c r="DB89" s="55"/>
      <c r="DC89" s="55"/>
      <c r="DD89" s="55"/>
      <c r="DE89" s="55"/>
      <c r="DF89" s="55"/>
      <c r="DG89" s="55"/>
      <c r="DH89" s="55"/>
      <c r="DI89" s="55"/>
      <c r="DJ89" s="55"/>
      <c r="DK89" s="55"/>
      <c r="DL89" s="55"/>
      <c r="DM89" s="55"/>
      <c r="DN89" s="55"/>
      <c r="DO89" s="55"/>
      <c r="DP89" s="55"/>
      <c r="DQ89" s="55"/>
      <c r="DR89" s="55"/>
      <c r="DS89" s="55"/>
      <c r="DT89" s="60"/>
    </row>
    <row r="90" spans="1:125" ht="12" customHeight="1" x14ac:dyDescent="0.2">
      <c r="BP90" s="53"/>
      <c r="BQ90" s="56"/>
      <c r="BR90" s="56"/>
      <c r="BS90" s="56"/>
      <c r="BT90" s="56"/>
      <c r="BU90" s="56"/>
      <c r="BV90" s="56"/>
      <c r="BW90" s="56"/>
      <c r="BX90" s="56"/>
      <c r="BY90" s="56"/>
      <c r="BZ90" s="56"/>
      <c r="CA90" s="56"/>
      <c r="CB90" s="56"/>
      <c r="CC90" s="56"/>
      <c r="CD90" s="56"/>
      <c r="CE90" s="56"/>
      <c r="CF90" s="56"/>
      <c r="CG90" s="56"/>
      <c r="CH90" s="56"/>
      <c r="CI90" s="56"/>
      <c r="CJ90" s="56"/>
      <c r="CK90" s="56"/>
      <c r="CL90" s="56"/>
      <c r="CM90" s="56"/>
      <c r="CN90" s="56"/>
      <c r="CO90" s="56"/>
      <c r="CP90" s="56"/>
      <c r="CQ90" s="56"/>
      <c r="CR90" s="56"/>
      <c r="CS90" s="56"/>
      <c r="CT90" s="56"/>
      <c r="CU90" s="56"/>
      <c r="CV90" s="56"/>
      <c r="CW90" s="56"/>
      <c r="CX90" s="56"/>
      <c r="CY90" s="56"/>
      <c r="CZ90" s="56"/>
      <c r="DA90" s="56"/>
      <c r="DB90" s="56"/>
      <c r="DC90" s="56"/>
      <c r="DD90" s="56"/>
      <c r="DE90" s="56"/>
      <c r="DF90" s="56"/>
      <c r="DG90" s="56"/>
      <c r="DH90" s="56"/>
      <c r="DI90" s="56"/>
      <c r="DJ90" s="56"/>
      <c r="DK90" s="56"/>
      <c r="DL90" s="56"/>
      <c r="DM90" s="56"/>
      <c r="DN90" s="56"/>
      <c r="DO90" s="56"/>
      <c r="DP90" s="56"/>
      <c r="DQ90" s="56"/>
      <c r="DR90" s="56"/>
      <c r="DS90" s="56"/>
      <c r="DT90" s="61"/>
    </row>
    <row r="91" spans="1:125" x14ac:dyDescent="0.2">
      <c r="A91" s="32"/>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c r="AX91" s="37"/>
      <c r="AY91" s="37"/>
      <c r="AZ91" s="37"/>
      <c r="BA91" s="37"/>
      <c r="BB91" s="37"/>
      <c r="BC91" s="37"/>
      <c r="BD91" s="37"/>
      <c r="BE91" s="37"/>
      <c r="BF91" s="37"/>
      <c r="BG91" s="37"/>
      <c r="BH91" s="37"/>
      <c r="BI91" s="37"/>
      <c r="BJ91" s="37"/>
      <c r="BK91" s="37"/>
      <c r="BL91" s="37"/>
      <c r="BM91" s="37"/>
      <c r="BN91" s="37"/>
      <c r="BO91" s="37"/>
      <c r="BP91" s="37"/>
      <c r="BQ91" s="37"/>
      <c r="BR91" s="37"/>
      <c r="BS91" s="37"/>
      <c r="BT91" s="37"/>
      <c r="BU91" s="37"/>
      <c r="BV91" s="37"/>
      <c r="BW91" s="37"/>
      <c r="BX91" s="37"/>
      <c r="BY91" s="37"/>
      <c r="BZ91" s="37"/>
      <c r="CA91" s="37"/>
      <c r="CB91" s="37"/>
      <c r="CC91" s="37"/>
      <c r="CD91" s="37"/>
      <c r="CE91" s="37"/>
      <c r="CF91" s="37"/>
      <c r="CG91" s="37"/>
      <c r="CH91" s="37"/>
      <c r="CI91" s="37"/>
      <c r="CJ91" s="37"/>
      <c r="CK91" s="37"/>
      <c r="CL91" s="37"/>
      <c r="CM91" s="37"/>
      <c r="CN91" s="37"/>
      <c r="CO91" s="37"/>
      <c r="CP91" s="37"/>
      <c r="CQ91" s="37"/>
      <c r="CR91" s="37"/>
      <c r="CS91" s="37"/>
      <c r="CT91" s="37"/>
      <c r="CU91" s="37"/>
      <c r="CV91" s="37"/>
      <c r="CW91" s="37"/>
      <c r="CX91" s="37"/>
      <c r="CY91" s="37"/>
      <c r="CZ91" s="37"/>
      <c r="DA91" s="37"/>
      <c r="DB91" s="37"/>
      <c r="DC91" s="37"/>
      <c r="DD91" s="37"/>
      <c r="DE91" s="37"/>
      <c r="DF91" s="37"/>
      <c r="DG91" s="37"/>
      <c r="DH91" s="37"/>
      <c r="DI91" s="37"/>
      <c r="DJ91" s="37"/>
      <c r="DK91" s="37"/>
      <c r="DL91" s="37"/>
      <c r="DM91" s="37"/>
      <c r="DN91" s="37"/>
      <c r="DO91" s="37"/>
      <c r="DP91" s="37"/>
      <c r="DQ91" s="37"/>
      <c r="DR91" s="37"/>
      <c r="DS91" s="37"/>
      <c r="DT91" s="37"/>
      <c r="DU91" s="37"/>
    </row>
    <row r="92" spans="1:125" ht="15.75" x14ac:dyDescent="0.25">
      <c r="A92" s="33"/>
      <c r="B92" s="33" t="s">
        <v>146</v>
      </c>
    </row>
    <row r="93" spans="1:125" x14ac:dyDescent="0.2">
      <c r="B93" s="29" t="s">
        <v>144</v>
      </c>
    </row>
    <row r="94" spans="1:125" ht="13.5" x14ac:dyDescent="0.2">
      <c r="B94" s="314" t="s">
        <v>72</v>
      </c>
      <c r="C94" s="315"/>
      <c r="D94" s="315"/>
      <c r="E94" s="315"/>
      <c r="F94" s="315"/>
      <c r="G94" s="315"/>
      <c r="H94" s="315"/>
      <c r="I94" s="316" t="s">
        <v>73</v>
      </c>
      <c r="J94" s="317"/>
      <c r="K94" s="317"/>
      <c r="L94" s="317"/>
      <c r="M94" s="317"/>
      <c r="N94" s="317"/>
      <c r="O94" s="317"/>
      <c r="P94" s="317"/>
      <c r="Q94" s="317"/>
      <c r="R94" s="317"/>
      <c r="S94" s="317"/>
      <c r="T94" s="317"/>
      <c r="U94" s="317"/>
      <c r="V94" s="317"/>
      <c r="W94" s="317"/>
      <c r="X94" s="317"/>
      <c r="Y94" s="317"/>
      <c r="Z94" s="317"/>
      <c r="AA94" s="317"/>
      <c r="AB94" s="317"/>
      <c r="AC94" s="317"/>
      <c r="AD94" s="317"/>
      <c r="AE94" s="317"/>
      <c r="AF94" s="317"/>
      <c r="AG94" s="317"/>
      <c r="AH94" s="317"/>
      <c r="AI94" s="316" t="s">
        <v>60</v>
      </c>
      <c r="AJ94" s="317"/>
      <c r="AK94" s="317"/>
      <c r="AL94" s="317"/>
      <c r="AM94" s="317"/>
      <c r="AN94" s="314" t="s">
        <v>3</v>
      </c>
      <c r="AO94" s="317"/>
      <c r="AP94" s="317"/>
      <c r="AQ94" s="317"/>
      <c r="AR94" s="317"/>
      <c r="AS94" s="314" t="s">
        <v>74</v>
      </c>
      <c r="AT94" s="317"/>
      <c r="AU94" s="317"/>
      <c r="AV94" s="317"/>
      <c r="AW94" s="317"/>
    </row>
    <row r="95" spans="1:125" ht="13.5" x14ac:dyDescent="0.2">
      <c r="B95" s="315"/>
      <c r="C95" s="315"/>
      <c r="D95" s="315"/>
      <c r="E95" s="315"/>
      <c r="F95" s="315"/>
      <c r="G95" s="315"/>
      <c r="H95" s="315"/>
      <c r="I95" s="316" t="s">
        <v>12</v>
      </c>
      <c r="J95" s="317"/>
      <c r="K95" s="316" t="s">
        <v>24</v>
      </c>
      <c r="L95" s="317"/>
      <c r="M95" s="316" t="s">
        <v>18</v>
      </c>
      <c r="N95" s="317"/>
      <c r="O95" s="316" t="s">
        <v>1</v>
      </c>
      <c r="P95" s="317"/>
      <c r="Q95" s="316" t="s">
        <v>5</v>
      </c>
      <c r="R95" s="317"/>
      <c r="S95" s="316" t="s">
        <v>16</v>
      </c>
      <c r="T95" s="317"/>
      <c r="U95" s="316" t="s">
        <v>15</v>
      </c>
      <c r="V95" s="317"/>
      <c r="W95" s="316" t="s">
        <v>11</v>
      </c>
      <c r="X95" s="317"/>
      <c r="Y95" s="316" t="s">
        <v>9</v>
      </c>
      <c r="Z95" s="317"/>
      <c r="AA95" s="316" t="s">
        <v>8</v>
      </c>
      <c r="AB95" s="317"/>
      <c r="AC95" s="316" t="s">
        <v>6</v>
      </c>
      <c r="AD95" s="317"/>
      <c r="AE95" s="316" t="s">
        <v>4</v>
      </c>
      <c r="AF95" s="319"/>
      <c r="AG95" s="320" t="s">
        <v>29</v>
      </c>
      <c r="AH95" s="317"/>
      <c r="AI95" s="317"/>
      <c r="AJ95" s="317"/>
      <c r="AK95" s="317"/>
      <c r="AL95" s="317"/>
      <c r="AM95" s="317"/>
      <c r="AN95" s="317"/>
      <c r="AO95" s="317"/>
      <c r="AP95" s="317"/>
      <c r="AQ95" s="317"/>
      <c r="AR95" s="317"/>
      <c r="AS95" s="318"/>
      <c r="AT95" s="318"/>
      <c r="AU95" s="318"/>
      <c r="AV95" s="318"/>
      <c r="AW95" s="318"/>
    </row>
    <row r="96" spans="1:125" ht="18.75" customHeight="1" x14ac:dyDescent="0.2">
      <c r="B96" s="335">
        <v>9800</v>
      </c>
      <c r="C96" s="336"/>
      <c r="D96" s="336"/>
      <c r="E96" s="336"/>
      <c r="F96" s="336"/>
      <c r="G96" s="336"/>
      <c r="H96" s="336"/>
      <c r="I96" s="353">
        <v>4</v>
      </c>
      <c r="J96" s="354"/>
      <c r="K96" s="353">
        <v>2</v>
      </c>
      <c r="L96" s="354"/>
      <c r="M96" s="353">
        <v>2</v>
      </c>
      <c r="N96" s="354"/>
      <c r="O96" s="353">
        <v>3</v>
      </c>
      <c r="P96" s="354"/>
      <c r="Q96" s="353"/>
      <c r="R96" s="354"/>
      <c r="S96" s="353"/>
      <c r="T96" s="354"/>
      <c r="U96" s="353"/>
      <c r="V96" s="354"/>
      <c r="W96" s="353"/>
      <c r="X96" s="354"/>
      <c r="Y96" s="353"/>
      <c r="Z96" s="354"/>
      <c r="AA96" s="353"/>
      <c r="AB96" s="354"/>
      <c r="AC96" s="353"/>
      <c r="AD96" s="354"/>
      <c r="AE96" s="353"/>
      <c r="AF96" s="356"/>
      <c r="AG96" s="355">
        <f>SUM(I96:AF96)</f>
        <v>11</v>
      </c>
      <c r="AH96" s="354"/>
      <c r="AI96" s="335">
        <f>B96*AG96</f>
        <v>107800</v>
      </c>
      <c r="AJ96" s="336"/>
      <c r="AK96" s="336"/>
      <c r="AL96" s="336"/>
      <c r="AM96" s="336"/>
      <c r="AN96" s="335">
        <f>AI96*10/110</f>
        <v>9800</v>
      </c>
      <c r="AO96" s="336"/>
      <c r="AP96" s="336"/>
      <c r="AQ96" s="336"/>
      <c r="AR96" s="337"/>
      <c r="AS96" s="338">
        <f>AI96-AN96</f>
        <v>98000</v>
      </c>
      <c r="AT96" s="339"/>
      <c r="AU96" s="339"/>
      <c r="AV96" s="339"/>
      <c r="AW96" s="339"/>
    </row>
    <row r="97" spans="2:50" ht="18.75" customHeight="1" x14ac:dyDescent="0.2">
      <c r="B97" s="340"/>
      <c r="C97" s="341"/>
      <c r="D97" s="341"/>
      <c r="E97" s="341"/>
      <c r="F97" s="341"/>
      <c r="G97" s="341"/>
      <c r="H97" s="341"/>
      <c r="I97" s="342"/>
      <c r="J97" s="343"/>
      <c r="K97" s="342"/>
      <c r="L97" s="343"/>
      <c r="M97" s="342"/>
      <c r="N97" s="343"/>
      <c r="O97" s="342"/>
      <c r="P97" s="343"/>
      <c r="Q97" s="342"/>
      <c r="R97" s="343"/>
      <c r="S97" s="342"/>
      <c r="T97" s="343"/>
      <c r="U97" s="342"/>
      <c r="V97" s="343"/>
      <c r="W97" s="342"/>
      <c r="X97" s="343"/>
      <c r="Y97" s="342"/>
      <c r="Z97" s="343"/>
      <c r="AA97" s="342"/>
      <c r="AB97" s="343"/>
      <c r="AC97" s="342"/>
      <c r="AD97" s="343"/>
      <c r="AE97" s="342"/>
      <c r="AF97" s="344"/>
      <c r="AG97" s="345">
        <f>SUM(I97:AF97)</f>
        <v>0</v>
      </c>
      <c r="AH97" s="346"/>
      <c r="AI97" s="347">
        <f>B97*AG97</f>
        <v>0</v>
      </c>
      <c r="AJ97" s="348"/>
      <c r="AK97" s="348"/>
      <c r="AL97" s="348"/>
      <c r="AM97" s="348"/>
      <c r="AN97" s="340"/>
      <c r="AO97" s="341"/>
      <c r="AP97" s="341"/>
      <c r="AQ97" s="341"/>
      <c r="AR97" s="349"/>
      <c r="AS97" s="350">
        <f>AI97-AN97</f>
        <v>0</v>
      </c>
      <c r="AT97" s="351"/>
      <c r="AU97" s="351"/>
      <c r="AV97" s="351"/>
      <c r="AW97" s="352"/>
      <c r="AX97" s="29" t="s">
        <v>160</v>
      </c>
    </row>
    <row r="98" spans="2:50" ht="12.75" customHeight="1" x14ac:dyDescent="0.2">
      <c r="B98" s="41"/>
      <c r="C98" s="43"/>
      <c r="D98" s="43"/>
      <c r="E98" s="43"/>
      <c r="F98" s="43"/>
      <c r="G98" s="43"/>
      <c r="H98" s="43"/>
      <c r="I98" s="40"/>
      <c r="J98" s="44"/>
      <c r="K98" s="40"/>
      <c r="L98" s="44"/>
      <c r="M98" s="40"/>
      <c r="N98" s="44"/>
      <c r="O98" s="40"/>
      <c r="P98" s="44"/>
      <c r="Q98" s="40"/>
      <c r="R98" s="44"/>
      <c r="S98" s="40"/>
      <c r="T98" s="44"/>
      <c r="U98" s="40"/>
      <c r="V98" s="44"/>
      <c r="W98" s="40"/>
      <c r="X98" s="44"/>
      <c r="Y98" s="40"/>
      <c r="Z98" s="44"/>
      <c r="AA98" s="40"/>
      <c r="AB98" s="44"/>
      <c r="AC98" s="40"/>
      <c r="AD98" s="44"/>
      <c r="AE98" s="40"/>
      <c r="AF98" s="44"/>
      <c r="AG98" s="40"/>
      <c r="AH98" s="44"/>
      <c r="AI98" s="41"/>
      <c r="AJ98" s="43"/>
      <c r="AK98" s="43"/>
      <c r="AL98" s="43"/>
      <c r="AM98" s="43"/>
      <c r="AN98" s="41"/>
      <c r="AO98" s="43"/>
      <c r="AP98" s="43"/>
      <c r="AQ98" s="43"/>
      <c r="AR98" s="50" t="s">
        <v>71</v>
      </c>
      <c r="AS98" s="41"/>
      <c r="AT98" s="43"/>
      <c r="AU98" s="43"/>
      <c r="AV98" s="43"/>
    </row>
    <row r="99" spans="2:50" ht="6" customHeight="1" x14ac:dyDescent="0.2"/>
  </sheetData>
  <mergeCells count="428">
    <mergeCell ref="B4:Q4"/>
    <mergeCell ref="R4:AC4"/>
    <mergeCell ref="B5:Q5"/>
    <mergeCell ref="R5:AC5"/>
    <mergeCell ref="B14:K14"/>
    <mergeCell ref="B15:G15"/>
    <mergeCell ref="H15:L15"/>
    <mergeCell ref="B18:BP18"/>
    <mergeCell ref="BQ18:CE18"/>
    <mergeCell ref="B9:H9"/>
    <mergeCell ref="B8:H8"/>
    <mergeCell ref="J8:P8"/>
    <mergeCell ref="J9:P9"/>
    <mergeCell ref="R8:X8"/>
    <mergeCell ref="R9:X9"/>
    <mergeCell ref="Z8:AF8"/>
    <mergeCell ref="Z9:AF9"/>
    <mergeCell ref="AH8:AN8"/>
    <mergeCell ref="AH9:AN9"/>
    <mergeCell ref="I19:AG19"/>
    <mergeCell ref="AH19:BP19"/>
    <mergeCell ref="I20:M20"/>
    <mergeCell ref="N20:R20"/>
    <mergeCell ref="S20:W20"/>
    <mergeCell ref="X20:AB20"/>
    <mergeCell ref="AC20:AG20"/>
    <mergeCell ref="AH20:AL20"/>
    <mergeCell ref="AM20:AQ20"/>
    <mergeCell ref="AR20:AV20"/>
    <mergeCell ref="AW20:BA20"/>
    <mergeCell ref="BB20:BF20"/>
    <mergeCell ref="BG20:BK20"/>
    <mergeCell ref="BL20:BP20"/>
    <mergeCell ref="B21:H21"/>
    <mergeCell ref="I21:M21"/>
    <mergeCell ref="N21:R21"/>
    <mergeCell ref="S21:W21"/>
    <mergeCell ref="X21:AB21"/>
    <mergeCell ref="AC21:AG21"/>
    <mergeCell ref="AH21:AL21"/>
    <mergeCell ref="AM21:AQ21"/>
    <mergeCell ref="AR21:AV21"/>
    <mergeCell ref="AW21:BA21"/>
    <mergeCell ref="BB21:BF21"/>
    <mergeCell ref="BG21:BK21"/>
    <mergeCell ref="BL21:BP21"/>
    <mergeCell ref="BQ21:BU21"/>
    <mergeCell ref="BV21:BZ21"/>
    <mergeCell ref="CA21:CE21"/>
    <mergeCell ref="CF21:CL21"/>
    <mergeCell ref="B22:H22"/>
    <mergeCell ref="I22:M22"/>
    <mergeCell ref="N22:R22"/>
    <mergeCell ref="S22:W22"/>
    <mergeCell ref="X22:AB22"/>
    <mergeCell ref="AC22:AG22"/>
    <mergeCell ref="AH22:AL22"/>
    <mergeCell ref="AM22:AQ22"/>
    <mergeCell ref="AR22:AV22"/>
    <mergeCell ref="AW22:BA22"/>
    <mergeCell ref="BB22:BF22"/>
    <mergeCell ref="BG22:BK22"/>
    <mergeCell ref="BL22:BP22"/>
    <mergeCell ref="BQ22:BU22"/>
    <mergeCell ref="BV22:BZ22"/>
    <mergeCell ref="CA22:CE22"/>
    <mergeCell ref="CF22:CL22"/>
    <mergeCell ref="C25:AG25"/>
    <mergeCell ref="C26:AG26"/>
    <mergeCell ref="C27:AG27"/>
    <mergeCell ref="C28:AG28"/>
    <mergeCell ref="C29:AG29"/>
    <mergeCell ref="C30:AG30"/>
    <mergeCell ref="C31:AG31"/>
    <mergeCell ref="C32:AG32"/>
    <mergeCell ref="B37:Q37"/>
    <mergeCell ref="R37:U37"/>
    <mergeCell ref="V37:Y37"/>
    <mergeCell ref="Z37:AC37"/>
    <mergeCell ref="AD37:AG37"/>
    <mergeCell ref="AH37:AK37"/>
    <mergeCell ref="AL37:AO37"/>
    <mergeCell ref="AP37:AS37"/>
    <mergeCell ref="AT37:AW37"/>
    <mergeCell ref="BB39:BE39"/>
    <mergeCell ref="BF39:BI39"/>
    <mergeCell ref="BJ39:BM39"/>
    <mergeCell ref="BN39:BQ39"/>
    <mergeCell ref="B38:Q38"/>
    <mergeCell ref="R38:U38"/>
    <mergeCell ref="V38:Y38"/>
    <mergeCell ref="Z38:AC38"/>
    <mergeCell ref="AD38:AG38"/>
    <mergeCell ref="AH38:AK38"/>
    <mergeCell ref="AL38:AO38"/>
    <mergeCell ref="AP38:AS38"/>
    <mergeCell ref="AT38:AW38"/>
    <mergeCell ref="AX37:BA37"/>
    <mergeCell ref="BB37:BE37"/>
    <mergeCell ref="BF37:BI37"/>
    <mergeCell ref="BJ37:BM37"/>
    <mergeCell ref="BN37:BQ37"/>
    <mergeCell ref="AX38:BA38"/>
    <mergeCell ref="BB38:BE38"/>
    <mergeCell ref="BF38:BI38"/>
    <mergeCell ref="BJ38:BM38"/>
    <mergeCell ref="BN38:BQ38"/>
    <mergeCell ref="AX40:BA40"/>
    <mergeCell ref="BB40:BE40"/>
    <mergeCell ref="BF40:BI40"/>
    <mergeCell ref="BJ40:BM40"/>
    <mergeCell ref="BN40:BQ40"/>
    <mergeCell ref="B39:Q39"/>
    <mergeCell ref="R39:U39"/>
    <mergeCell ref="V39:Y39"/>
    <mergeCell ref="Z39:AC39"/>
    <mergeCell ref="AD39:AG39"/>
    <mergeCell ref="B40:Q40"/>
    <mergeCell ref="R40:U40"/>
    <mergeCell ref="V40:Y40"/>
    <mergeCell ref="Z40:AC40"/>
    <mergeCell ref="AD40:AG40"/>
    <mergeCell ref="AH40:AK40"/>
    <mergeCell ref="AL40:AO40"/>
    <mergeCell ref="AP40:AS40"/>
    <mergeCell ref="AT40:AW40"/>
    <mergeCell ref="AH39:AK39"/>
    <mergeCell ref="AL39:AO39"/>
    <mergeCell ref="AP39:AS39"/>
    <mergeCell ref="AT39:AW39"/>
    <mergeCell ref="AX39:BA39"/>
    <mergeCell ref="B41:Q41"/>
    <mergeCell ref="R41:U41"/>
    <mergeCell ref="V41:Y41"/>
    <mergeCell ref="Z41:AC41"/>
    <mergeCell ref="AD41:AG41"/>
    <mergeCell ref="AH41:AK41"/>
    <mergeCell ref="AL41:AO41"/>
    <mergeCell ref="AP41:AS41"/>
    <mergeCell ref="AT41:AW41"/>
    <mergeCell ref="BB43:BE43"/>
    <mergeCell ref="BF43:BI43"/>
    <mergeCell ref="BJ43:BM43"/>
    <mergeCell ref="BN43:BQ43"/>
    <mergeCell ref="B42:Q42"/>
    <mergeCell ref="R42:U42"/>
    <mergeCell ref="V42:Y42"/>
    <mergeCell ref="Z42:AC42"/>
    <mergeCell ref="AD42:AG42"/>
    <mergeCell ref="AH42:AK42"/>
    <mergeCell ref="AL42:AO42"/>
    <mergeCell ref="AP42:AS42"/>
    <mergeCell ref="AT42:AW42"/>
    <mergeCell ref="AX41:BA41"/>
    <mergeCell ref="BB41:BE41"/>
    <mergeCell ref="BF41:BI41"/>
    <mergeCell ref="BJ41:BM41"/>
    <mergeCell ref="BN41:BQ41"/>
    <mergeCell ref="AX42:BA42"/>
    <mergeCell ref="BB42:BE42"/>
    <mergeCell ref="BF42:BI42"/>
    <mergeCell ref="BJ42:BM42"/>
    <mergeCell ref="BN42:BQ42"/>
    <mergeCell ref="AX44:BA44"/>
    <mergeCell ref="BB44:BE44"/>
    <mergeCell ref="BF44:BI44"/>
    <mergeCell ref="BJ44:BM44"/>
    <mergeCell ref="BN44:BQ44"/>
    <mergeCell ref="B43:Q43"/>
    <mergeCell ref="R43:U43"/>
    <mergeCell ref="V43:Y43"/>
    <mergeCell ref="Z43:AC43"/>
    <mergeCell ref="AD43:AG43"/>
    <mergeCell ref="B44:Q44"/>
    <mergeCell ref="R44:U44"/>
    <mergeCell ref="V44:Y44"/>
    <mergeCell ref="Z44:AC44"/>
    <mergeCell ref="AD44:AG44"/>
    <mergeCell ref="AH44:AK44"/>
    <mergeCell ref="AL44:AO44"/>
    <mergeCell ref="AP44:AS44"/>
    <mergeCell ref="AT44:AW44"/>
    <mergeCell ref="AH43:AK43"/>
    <mergeCell ref="AL43:AO43"/>
    <mergeCell ref="AP43:AS43"/>
    <mergeCell ref="AT43:AW43"/>
    <mergeCell ref="AX43:BA43"/>
    <mergeCell ref="B45:Q45"/>
    <mergeCell ref="R45:U45"/>
    <mergeCell ref="V45:Y45"/>
    <mergeCell ref="Z45:AC45"/>
    <mergeCell ref="AD45:AG45"/>
    <mergeCell ref="AH45:AK45"/>
    <mergeCell ref="AL45:AO45"/>
    <mergeCell ref="AP45:AS45"/>
    <mergeCell ref="AT45:AW45"/>
    <mergeCell ref="BB47:BE47"/>
    <mergeCell ref="BF47:BI47"/>
    <mergeCell ref="BJ47:BM47"/>
    <mergeCell ref="BN47:BQ47"/>
    <mergeCell ref="B46:Q46"/>
    <mergeCell ref="R46:U46"/>
    <mergeCell ref="V46:Y46"/>
    <mergeCell ref="Z46:AC46"/>
    <mergeCell ref="AD46:AG46"/>
    <mergeCell ref="AH46:AK46"/>
    <mergeCell ref="AL46:AO46"/>
    <mergeCell ref="AP46:AS46"/>
    <mergeCell ref="AT46:AW46"/>
    <mergeCell ref="AX45:BA45"/>
    <mergeCell ref="BB45:BE45"/>
    <mergeCell ref="BF45:BI45"/>
    <mergeCell ref="BJ45:BM45"/>
    <mergeCell ref="BN45:BQ45"/>
    <mergeCell ref="AX46:BA46"/>
    <mergeCell ref="BB46:BE46"/>
    <mergeCell ref="BF46:BI46"/>
    <mergeCell ref="BJ46:BM46"/>
    <mergeCell ref="BN46:BQ46"/>
    <mergeCell ref="AX48:BA48"/>
    <mergeCell ref="BB48:BE48"/>
    <mergeCell ref="BF48:BI48"/>
    <mergeCell ref="BJ48:BM48"/>
    <mergeCell ref="BN48:BQ48"/>
    <mergeCell ref="B47:Q47"/>
    <mergeCell ref="R47:U47"/>
    <mergeCell ref="V47:Y47"/>
    <mergeCell ref="Z47:AC47"/>
    <mergeCell ref="AD47:AG47"/>
    <mergeCell ref="B48:Q48"/>
    <mergeCell ref="R48:U48"/>
    <mergeCell ref="V48:Y48"/>
    <mergeCell ref="Z48:AC48"/>
    <mergeCell ref="AD48:AG48"/>
    <mergeCell ref="AH48:AK48"/>
    <mergeCell ref="AL48:AO48"/>
    <mergeCell ref="AP48:AS48"/>
    <mergeCell ref="AT48:AW48"/>
    <mergeCell ref="AH47:AK47"/>
    <mergeCell ref="AL47:AO47"/>
    <mergeCell ref="AP47:AS47"/>
    <mergeCell ref="AT47:AW47"/>
    <mergeCell ref="AX47:BA47"/>
    <mergeCell ref="AX49:BA49"/>
    <mergeCell ref="BB49:BE49"/>
    <mergeCell ref="BF49:BI49"/>
    <mergeCell ref="BJ49:BM49"/>
    <mergeCell ref="BN49:BQ49"/>
    <mergeCell ref="B55:AC55"/>
    <mergeCell ref="AD55:AM55"/>
    <mergeCell ref="AN55:AR55"/>
    <mergeCell ref="AS55:AW55"/>
    <mergeCell ref="AX55:BB55"/>
    <mergeCell ref="BC55:BG55"/>
    <mergeCell ref="BH55:BL55"/>
    <mergeCell ref="B49:Q49"/>
    <mergeCell ref="R49:U49"/>
    <mergeCell ref="V49:Y49"/>
    <mergeCell ref="Z49:AC49"/>
    <mergeCell ref="AD49:AG49"/>
    <mergeCell ref="AH49:AK49"/>
    <mergeCell ref="AL49:AO49"/>
    <mergeCell ref="AP49:AS49"/>
    <mergeCell ref="AT49:AW49"/>
    <mergeCell ref="B56:H56"/>
    <mergeCell ref="I56:R56"/>
    <mergeCell ref="T56:AC56"/>
    <mergeCell ref="AD56:AM56"/>
    <mergeCell ref="AN56:AR56"/>
    <mergeCell ref="AS56:AW56"/>
    <mergeCell ref="AX56:BB56"/>
    <mergeCell ref="BC56:BG56"/>
    <mergeCell ref="BH56:BL56"/>
    <mergeCell ref="B57:H57"/>
    <mergeCell ref="I57:R57"/>
    <mergeCell ref="T57:AC57"/>
    <mergeCell ref="AD57:AM57"/>
    <mergeCell ref="AN57:AR57"/>
    <mergeCell ref="AS57:AW57"/>
    <mergeCell ref="AX57:BB57"/>
    <mergeCell ref="BC57:BG57"/>
    <mergeCell ref="BH57:BL57"/>
    <mergeCell ref="B58:H58"/>
    <mergeCell ref="I58:R58"/>
    <mergeCell ref="T58:AC58"/>
    <mergeCell ref="AD58:AM58"/>
    <mergeCell ref="AN58:AR58"/>
    <mergeCell ref="AS58:AW58"/>
    <mergeCell ref="AX58:BB58"/>
    <mergeCell ref="BC58:BG58"/>
    <mergeCell ref="BH58:BL58"/>
    <mergeCell ref="B59:H59"/>
    <mergeCell ref="I59:R59"/>
    <mergeCell ref="T59:AC59"/>
    <mergeCell ref="AD59:AM59"/>
    <mergeCell ref="AN59:AR59"/>
    <mergeCell ref="AS59:AW59"/>
    <mergeCell ref="AX59:BB59"/>
    <mergeCell ref="BC59:BG59"/>
    <mergeCell ref="BH59:BL59"/>
    <mergeCell ref="B60:H60"/>
    <mergeCell ref="I60:R60"/>
    <mergeCell ref="T60:AC60"/>
    <mergeCell ref="AD60:AM60"/>
    <mergeCell ref="AN60:AR60"/>
    <mergeCell ref="AS60:AW60"/>
    <mergeCell ref="AX60:BB60"/>
    <mergeCell ref="BC60:BG60"/>
    <mergeCell ref="BH60:BL60"/>
    <mergeCell ref="B61:H61"/>
    <mergeCell ref="I61:R61"/>
    <mergeCell ref="T61:AC61"/>
    <mergeCell ref="AD61:AM61"/>
    <mergeCell ref="AN61:AR61"/>
    <mergeCell ref="AS61:AW61"/>
    <mergeCell ref="AX61:BB61"/>
    <mergeCell ref="BC61:BG61"/>
    <mergeCell ref="BH61:BL61"/>
    <mergeCell ref="B62:H62"/>
    <mergeCell ref="I62:R62"/>
    <mergeCell ref="T62:AC62"/>
    <mergeCell ref="AD62:AM62"/>
    <mergeCell ref="AN62:AR62"/>
    <mergeCell ref="AS62:AW62"/>
    <mergeCell ref="AX62:BB62"/>
    <mergeCell ref="BC62:BG62"/>
    <mergeCell ref="BH62:BL62"/>
    <mergeCell ref="B63:H63"/>
    <mergeCell ref="I63:R63"/>
    <mergeCell ref="T63:AC63"/>
    <mergeCell ref="AD63:AM63"/>
    <mergeCell ref="AN63:AR63"/>
    <mergeCell ref="AS63:AW63"/>
    <mergeCell ref="AX63:BB63"/>
    <mergeCell ref="BC63:BG63"/>
    <mergeCell ref="BH63:BL63"/>
    <mergeCell ref="B64:H64"/>
    <mergeCell ref="I64:R64"/>
    <mergeCell ref="T64:AC64"/>
    <mergeCell ref="AD64:AM64"/>
    <mergeCell ref="AN64:AR64"/>
    <mergeCell ref="AS64:AW64"/>
    <mergeCell ref="AX64:BB64"/>
    <mergeCell ref="BC64:BG64"/>
    <mergeCell ref="BH64:BL64"/>
    <mergeCell ref="T66:AC66"/>
    <mergeCell ref="AD66:AM66"/>
    <mergeCell ref="AN66:AR66"/>
    <mergeCell ref="AS66:AW66"/>
    <mergeCell ref="AX66:BB66"/>
    <mergeCell ref="BC66:BG66"/>
    <mergeCell ref="BH66:BL66"/>
    <mergeCell ref="B65:H65"/>
    <mergeCell ref="I65:R65"/>
    <mergeCell ref="T65:AC65"/>
    <mergeCell ref="AD65:AM65"/>
    <mergeCell ref="AN65:AR65"/>
    <mergeCell ref="AS65:AW65"/>
    <mergeCell ref="AX65:BB65"/>
    <mergeCell ref="BC65:BG65"/>
    <mergeCell ref="BH65:BL65"/>
    <mergeCell ref="AG96:AH96"/>
    <mergeCell ref="I95:J95"/>
    <mergeCell ref="K95:L95"/>
    <mergeCell ref="M95:N95"/>
    <mergeCell ref="O95:P95"/>
    <mergeCell ref="Q95:R95"/>
    <mergeCell ref="S95:T95"/>
    <mergeCell ref="U95:V95"/>
    <mergeCell ref="W95:X95"/>
    <mergeCell ref="Y95:Z95"/>
    <mergeCell ref="O96:P96"/>
    <mergeCell ref="Q96:R96"/>
    <mergeCell ref="S96:T96"/>
    <mergeCell ref="U96:V96"/>
    <mergeCell ref="W96:X96"/>
    <mergeCell ref="Y96:Z96"/>
    <mergeCell ref="AA96:AB96"/>
    <mergeCell ref="AC96:AD96"/>
    <mergeCell ref="AE96:AF96"/>
    <mergeCell ref="AI96:AM96"/>
    <mergeCell ref="AN96:AR96"/>
    <mergeCell ref="AS96:AW96"/>
    <mergeCell ref="B97:H97"/>
    <mergeCell ref="I97:J97"/>
    <mergeCell ref="K97:L97"/>
    <mergeCell ref="M97:N97"/>
    <mergeCell ref="O97:P97"/>
    <mergeCell ref="Q97:R97"/>
    <mergeCell ref="S97:T97"/>
    <mergeCell ref="U97:V97"/>
    <mergeCell ref="W97:X97"/>
    <mergeCell ref="Y97:Z97"/>
    <mergeCell ref="AA97:AB97"/>
    <mergeCell ref="AC97:AD97"/>
    <mergeCell ref="AE97:AF97"/>
    <mergeCell ref="AG97:AH97"/>
    <mergeCell ref="AI97:AM97"/>
    <mergeCell ref="AN97:AR97"/>
    <mergeCell ref="AS97:AW97"/>
    <mergeCell ref="B96:H96"/>
    <mergeCell ref="I96:J96"/>
    <mergeCell ref="K96:L96"/>
    <mergeCell ref="M96:N96"/>
    <mergeCell ref="CF18:CL20"/>
    <mergeCell ref="B19:H20"/>
    <mergeCell ref="BQ19:BU20"/>
    <mergeCell ref="BV19:BZ20"/>
    <mergeCell ref="CA19:CE20"/>
    <mergeCell ref="B94:H95"/>
    <mergeCell ref="AI94:AM95"/>
    <mergeCell ref="AN94:AR95"/>
    <mergeCell ref="AS94:AW95"/>
    <mergeCell ref="AA95:AB95"/>
    <mergeCell ref="AC95:AD95"/>
    <mergeCell ref="AE95:AF95"/>
    <mergeCell ref="AG95:AH95"/>
    <mergeCell ref="B67:H67"/>
    <mergeCell ref="I67:AC67"/>
    <mergeCell ref="AD67:AM67"/>
    <mergeCell ref="AN67:AR67"/>
    <mergeCell ref="AS67:AW67"/>
    <mergeCell ref="AX67:BB67"/>
    <mergeCell ref="BC67:BG67"/>
    <mergeCell ref="BH67:BL67"/>
    <mergeCell ref="I94:AH94"/>
    <mergeCell ref="B66:H66"/>
    <mergeCell ref="I66:R66"/>
  </mergeCells>
  <phoneticPr fontId="25"/>
  <pageMargins left="0.7" right="0.7" top="0.75" bottom="0.75" header="0.3" footer="0.3"/>
  <pageSetup paperSize="9" scale="3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チェック 2">
              <controlPr defaultSize="0" autoFill="0" autoLine="0" autoPict="0">
                <anchor moveWithCells="1">
                  <from>
                    <xdr:col>10</xdr:col>
                    <xdr:colOff>114300</xdr:colOff>
                    <xdr:row>12</xdr:row>
                    <xdr:rowOff>152400</xdr:rowOff>
                  </from>
                  <to>
                    <xdr:col>12</xdr:col>
                    <xdr:colOff>104775</xdr:colOff>
                    <xdr:row>14</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AA4"/>
  <sheetViews>
    <sheetView workbookViewId="0"/>
  </sheetViews>
  <sheetFormatPr defaultRowHeight="12" x14ac:dyDescent="0.2"/>
  <cols>
    <col min="1" max="1" width="3.625" style="84" customWidth="1"/>
    <col min="2" max="22" width="9" style="84"/>
    <col min="23" max="23" width="9.5" style="84" bestFit="1" customWidth="1"/>
    <col min="24" max="25" width="9" style="84"/>
    <col min="26" max="27" width="9.5" style="84" bestFit="1" customWidth="1"/>
    <col min="28" max="16384" width="9" style="84"/>
  </cols>
  <sheetData>
    <row r="1" spans="2:27" x14ac:dyDescent="0.2">
      <c r="B1" s="86" t="s">
        <v>171</v>
      </c>
      <c r="C1" s="86" t="s">
        <v>184</v>
      </c>
      <c r="D1" s="86" t="s">
        <v>183</v>
      </c>
      <c r="E1" s="86" t="s">
        <v>182</v>
      </c>
      <c r="F1" s="86" t="s">
        <v>182</v>
      </c>
      <c r="G1" s="86" t="s">
        <v>182</v>
      </c>
      <c r="H1" s="86" t="s">
        <v>182</v>
      </c>
      <c r="I1" s="86" t="s">
        <v>181</v>
      </c>
      <c r="J1" s="86" t="s">
        <v>180</v>
      </c>
      <c r="K1" s="86" t="s">
        <v>179</v>
      </c>
      <c r="L1" s="86" t="s">
        <v>178</v>
      </c>
      <c r="M1" s="86" t="s">
        <v>192</v>
      </c>
      <c r="N1" s="86" t="s">
        <v>193</v>
      </c>
      <c r="O1" s="86" t="s">
        <v>193</v>
      </c>
      <c r="P1" s="86" t="s">
        <v>193</v>
      </c>
      <c r="Q1" s="86" t="s">
        <v>193</v>
      </c>
      <c r="R1" s="86" t="s">
        <v>193</v>
      </c>
      <c r="S1" s="86" t="s">
        <v>177</v>
      </c>
      <c r="T1" s="86" t="s">
        <v>177</v>
      </c>
      <c r="U1" s="86" t="s">
        <v>176</v>
      </c>
      <c r="V1" s="86" t="s">
        <v>176</v>
      </c>
      <c r="W1" s="86" t="s">
        <v>176</v>
      </c>
      <c r="X1" s="86" t="s">
        <v>176</v>
      </c>
      <c r="Y1" s="86" t="s">
        <v>176</v>
      </c>
      <c r="Z1" s="86" t="s">
        <v>176</v>
      </c>
      <c r="AA1" s="86" t="s">
        <v>176</v>
      </c>
    </row>
    <row r="2" spans="2:27" x14ac:dyDescent="0.2">
      <c r="B2" s="86"/>
      <c r="C2" s="86"/>
      <c r="D2" s="86"/>
      <c r="E2" s="86" t="s">
        <v>175</v>
      </c>
      <c r="F2" s="86" t="s">
        <v>174</v>
      </c>
      <c r="G2" s="86" t="s">
        <v>173</v>
      </c>
      <c r="H2" s="86" t="s">
        <v>172</v>
      </c>
      <c r="I2" s="86"/>
      <c r="J2" s="86"/>
      <c r="K2" s="86"/>
      <c r="L2" s="86"/>
      <c r="M2" s="86"/>
      <c r="N2" s="86">
        <v>1</v>
      </c>
      <c r="O2" s="86">
        <v>2</v>
      </c>
      <c r="P2" s="86">
        <v>3</v>
      </c>
      <c r="Q2" s="86">
        <v>4</v>
      </c>
      <c r="R2" s="86">
        <v>5</v>
      </c>
      <c r="S2" s="86">
        <v>1</v>
      </c>
      <c r="T2" s="86">
        <v>2</v>
      </c>
      <c r="U2" s="86" t="s">
        <v>185</v>
      </c>
      <c r="V2" s="86" t="s">
        <v>186</v>
      </c>
      <c r="W2" s="86" t="s">
        <v>187</v>
      </c>
      <c r="X2" s="86" t="s">
        <v>188</v>
      </c>
      <c r="Y2" s="86" t="s">
        <v>189</v>
      </c>
      <c r="Z2" s="86" t="s">
        <v>190</v>
      </c>
      <c r="AA2" s="86" t="s">
        <v>191</v>
      </c>
    </row>
    <row r="3" spans="2:27" x14ac:dyDescent="0.2">
      <c r="B3" s="86" t="str">
        <f>B1&amp;"_"&amp;B2</f>
        <v>登録区分_</v>
      </c>
      <c r="C3" s="86" t="str">
        <f t="shared" ref="C3:U3" si="0">C1&amp;"_"&amp;C2</f>
        <v>DMO名_</v>
      </c>
      <c r="D3" s="86" t="str">
        <f t="shared" si="0"/>
        <v>事業名_</v>
      </c>
      <c r="E3" s="86" t="str">
        <f t="shared" si="0"/>
        <v>分野_データ分析・戦略策定</v>
      </c>
      <c r="F3" s="86" t="str">
        <f t="shared" si="0"/>
        <v>分野_コンテンツ開発</v>
      </c>
      <c r="G3" s="86" t="str">
        <f t="shared" si="0"/>
        <v>分野_受入環境整備</v>
      </c>
      <c r="H3" s="86" t="str">
        <f t="shared" si="0"/>
        <v>分野_情報発信・プロモーション</v>
      </c>
      <c r="I3" s="86" t="str">
        <f t="shared" si="0"/>
        <v>専門人材氏名_</v>
      </c>
      <c r="J3" s="86" t="str">
        <f t="shared" si="0"/>
        <v>所属会社等_</v>
      </c>
      <c r="K3" s="86" t="str">
        <f t="shared" si="0"/>
        <v>登用区分_</v>
      </c>
      <c r="L3" s="86" t="str">
        <f t="shared" si="0"/>
        <v>今年度外部専門人材を登用して解決を図ろうとする課題_</v>
      </c>
      <c r="M3" s="86" t="str">
        <f t="shared" si="0"/>
        <v>外部専門人材の能力、経歴等_</v>
      </c>
      <c r="N3" s="86" t="str">
        <f t="shared" si="0"/>
        <v>今年度の具体的取組事項_1</v>
      </c>
      <c r="O3" s="86" t="str">
        <f t="shared" si="0"/>
        <v>今年度の具体的取組事項_2</v>
      </c>
      <c r="P3" s="86" t="str">
        <f t="shared" si="0"/>
        <v>今年度の具体的取組事項_3</v>
      </c>
      <c r="Q3" s="86" t="str">
        <f t="shared" si="0"/>
        <v>今年度の具体的取組事項_4</v>
      </c>
      <c r="R3" s="86" t="str">
        <f t="shared" si="0"/>
        <v>今年度の具体的取組事項_5</v>
      </c>
      <c r="S3" s="86" t="str">
        <f t="shared" si="0"/>
        <v>登用形態_1</v>
      </c>
      <c r="T3" s="86" t="str">
        <f t="shared" si="0"/>
        <v>登用形態_2</v>
      </c>
      <c r="U3" s="86" t="str">
        <f t="shared" si="0"/>
        <v>申請額_人件費（時間単価）</v>
      </c>
      <c r="V3" s="86" t="str">
        <f t="shared" ref="V3" si="1">V1&amp;"_"&amp;V2</f>
        <v>申請額_人件費（作業時間）</v>
      </c>
      <c r="W3" s="86" t="str">
        <f t="shared" ref="W3" si="2">W1&amp;"_"&amp;W2</f>
        <v>申請額_人件費（計／税込み）</v>
      </c>
      <c r="X3" s="86" t="str">
        <f t="shared" ref="X3" si="3">X1&amp;"_"&amp;X2</f>
        <v>申請額_通勤費（税込み）</v>
      </c>
      <c r="Y3" s="86" t="str">
        <f t="shared" ref="Y3" si="4">Y1&amp;"_"&amp;Y2</f>
        <v>申請額_宿泊費（税込み）</v>
      </c>
      <c r="Z3" s="86" t="str">
        <f t="shared" ref="Z3" si="5">Z1&amp;"_"&amp;Z2</f>
        <v>申請額_合計（税込み）</v>
      </c>
      <c r="AA3" s="86" t="str">
        <f t="shared" ref="AA3" si="6">AA1&amp;"_"&amp;AA2</f>
        <v>申請額_合計（税控除後）</v>
      </c>
    </row>
    <row r="4" spans="2:27" x14ac:dyDescent="0.2">
      <c r="B4" s="84">
        <f>'様式１（外部専門人材）'!F7</f>
        <v>0</v>
      </c>
      <c r="C4" s="84">
        <f>'様式１（外部専門人材）'!O7</f>
        <v>0</v>
      </c>
      <c r="D4" s="84">
        <f>'様式１（外部専門人材）'!F9</f>
        <v>0</v>
      </c>
      <c r="E4" s="84">
        <f>IF('様式１（外部専門人材）'!S10="○",2,IF('様式１（外部専門人材）'!S10="△",1,0))</f>
        <v>0</v>
      </c>
      <c r="F4" s="84">
        <f>IF('様式１（外部専門人材）'!AG10="○",2,IF('様式１（外部専門人材）'!AG10="△",1,0))</f>
        <v>0</v>
      </c>
      <c r="G4" s="84">
        <f>IF('様式１（外部専門人材）'!S11="○",2,IF('様式１（外部専門人材）'!S11="△",1,0))</f>
        <v>0</v>
      </c>
      <c r="H4" s="84">
        <f>IF('様式１（外部専門人材）'!AG11="○",2,IF('様式１（外部専門人材）'!AG11="△",1,0))</f>
        <v>0</v>
      </c>
      <c r="I4" s="84">
        <f>'様式１（外部専門人材）'!F13</f>
        <v>0</v>
      </c>
      <c r="J4" s="84">
        <f>'様式１（外部専門人材）'!F14</f>
        <v>0</v>
      </c>
      <c r="K4" s="84">
        <f>'様式１（外部専門人材）'!F15</f>
        <v>0</v>
      </c>
      <c r="L4" s="84">
        <f>'様式１（外部専門人材）'!B24</f>
        <v>0</v>
      </c>
      <c r="M4" s="84">
        <f>'様式１（外部専門人材）'!B33</f>
        <v>0</v>
      </c>
      <c r="N4" s="84" t="str">
        <f>'様式１（外部専門人材）'!B58</f>
        <v>・</v>
      </c>
      <c r="O4" s="84" t="str">
        <f>'様式１（外部専門人材）'!B60</f>
        <v>・</v>
      </c>
      <c r="P4" s="84" t="str">
        <f>'様式１（外部専門人材）'!B62</f>
        <v>・</v>
      </c>
      <c r="Q4" s="84" t="str">
        <f>'様式１（外部専門人材）'!B64</f>
        <v>・</v>
      </c>
      <c r="R4" s="84" t="str">
        <f>'様式１（外部専門人材）'!B66</f>
        <v>・</v>
      </c>
      <c r="S4" s="84">
        <f>'様式１（外部専門人材）'!U98</f>
        <v>0</v>
      </c>
      <c r="T4" s="84">
        <f>'様式１（外部専門人材）'!W98</f>
        <v>0</v>
      </c>
      <c r="U4" s="85">
        <f>'様式１（外部専門人材）'!D126</f>
        <v>0</v>
      </c>
      <c r="V4" s="85">
        <f>'様式１（外部専門人材）'!J126</f>
        <v>0</v>
      </c>
      <c r="W4" s="85">
        <f>'様式１（外部専門人材）'!P126</f>
        <v>0</v>
      </c>
      <c r="X4" s="85">
        <f>'様式１（外部専門人材）'!P127</f>
        <v>0</v>
      </c>
      <c r="Y4" s="85">
        <f>'様式１（外部専門人材）'!P128</f>
        <v>0</v>
      </c>
      <c r="Z4" s="85">
        <f>'様式１（外部専門人材）'!P129</f>
        <v>0</v>
      </c>
      <c r="AA4" s="85">
        <f>'様式１（外部専門人材）'!AB129</f>
        <v>0</v>
      </c>
    </row>
  </sheetData>
  <phoneticPr fontId="3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様式１（外部専門人材）</vt:lpstr>
      <vt:lpstr>補助対象経費算定根拠（推奨様式）</vt:lpstr>
      <vt:lpstr>集計用</vt:lpstr>
      <vt:lpstr>'補助対象経費算定根拠（推奨様式）'!Print_Area</vt:lpstr>
      <vt:lpstr>'様式１（外部専門人材）'!Print_Area</vt:lpstr>
      <vt:lpstr>'様式１（外部専門人材）'!Print_Titles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2023-02-07T02:00:58Z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2022-12-27T08:33:54Z</vt:filetime>
  </property>
</Properties>
</file>